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esktop\"/>
    </mc:Choice>
  </mc:AlternateContent>
  <bookViews>
    <workbookView xWindow="0" yWindow="0" windowWidth="28800" windowHeight="12210"/>
  </bookViews>
  <sheets>
    <sheet name="3+ Cases @ $1.99" sheetId="1" r:id="rId1"/>
    <sheet name="Less than 3 cases @ $2.25" sheetId="2" r:id="rId2"/>
    <sheet name="Filled Out Calculator Example" sheetId="3" r:id="rId3"/>
  </sheets>
  <definedNames>
    <definedName name="_xlnm.Print_Area" localSheetId="0">'3+ Cases @ $1.99'!$A$1:$G$53</definedName>
    <definedName name="_xlnm.Print_Area" localSheetId="1">'Less than 3 cases @ $2.25'!$B$1:$H$53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G31" i="2"/>
  <c r="F52" i="2" l="1"/>
  <c r="E52" i="1"/>
  <c r="E51" i="3" l="1"/>
  <c r="E52" i="3" s="1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53" i="2"/>
  <c r="G42" i="2"/>
  <c r="G16" i="2"/>
  <c r="G51" i="2"/>
  <c r="G45" i="2"/>
  <c r="G20" i="2"/>
  <c r="G11" i="2"/>
  <c r="G50" i="2"/>
  <c r="G49" i="2"/>
  <c r="G48" i="2"/>
  <c r="G47" i="2"/>
  <c r="G46" i="2"/>
  <c r="G44" i="2"/>
  <c r="G43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19" i="2"/>
  <c r="G18" i="2"/>
  <c r="G17" i="2"/>
  <c r="G15" i="2"/>
  <c r="G14" i="2"/>
  <c r="G13" i="2"/>
  <c r="G12" i="2"/>
  <c r="G10" i="2"/>
  <c r="G9" i="2"/>
  <c r="F52" i="1"/>
  <c r="G52" i="2" l="1"/>
  <c r="F51" i="3"/>
  <c r="E53" i="1" l="1"/>
</calcChain>
</file>

<file path=xl/sharedStrings.xml><?xml version="1.0" encoding="utf-8"?>
<sst xmlns="http://schemas.openxmlformats.org/spreadsheetml/2006/main" count="436" uniqueCount="156">
  <si>
    <t>UPC</t>
  </si>
  <si>
    <t>Flavor</t>
  </si>
  <si>
    <t>Style #</t>
  </si>
  <si>
    <t>609015726358</t>
  </si>
  <si>
    <t xml:space="preserve">Apple  </t>
  </si>
  <si>
    <t>CC01</t>
  </si>
  <si>
    <t>609015726617</t>
  </si>
  <si>
    <t>Apple Pie a la mode</t>
  </si>
  <si>
    <t>CC02</t>
  </si>
  <si>
    <t>609015726396</t>
  </si>
  <si>
    <t xml:space="preserve">Bacon  </t>
  </si>
  <si>
    <t>CC03</t>
  </si>
  <si>
    <t>609015726365</t>
  </si>
  <si>
    <t xml:space="preserve">Banana </t>
  </si>
  <si>
    <t>CC04</t>
  </si>
  <si>
    <t>Banana Cream Pie</t>
  </si>
  <si>
    <t>CC05</t>
  </si>
  <si>
    <t>609015726532</t>
  </si>
  <si>
    <t xml:space="preserve">Beer Cotton  </t>
  </si>
  <si>
    <t>CC06</t>
  </si>
  <si>
    <t>609015726419</t>
  </si>
  <si>
    <t xml:space="preserve">Blue Rasp </t>
  </si>
  <si>
    <t>CC07</t>
  </si>
  <si>
    <t>609015726648</t>
  </si>
  <si>
    <t xml:space="preserve">Buttered Popcorn  </t>
  </si>
  <si>
    <t>CC08</t>
  </si>
  <si>
    <t xml:space="preserve">Cabernet </t>
  </si>
  <si>
    <t>CC09</t>
  </si>
  <si>
    <t>609015726471</t>
  </si>
  <si>
    <t xml:space="preserve">Candy Corn  </t>
  </si>
  <si>
    <t>CC10</t>
  </si>
  <si>
    <t>609015726488</t>
  </si>
  <si>
    <t>Caramel Apple</t>
  </si>
  <si>
    <t>CC11</t>
  </si>
  <si>
    <t>609015726457</t>
  </si>
  <si>
    <t xml:space="preserve">Chardonay  </t>
  </si>
  <si>
    <t>CC12</t>
  </si>
  <si>
    <t>Cherry Berry</t>
  </si>
  <si>
    <t>CC13</t>
  </si>
  <si>
    <t>609015726761</t>
  </si>
  <si>
    <t xml:space="preserve">cherry Vanilla </t>
  </si>
  <si>
    <t>CC14</t>
  </si>
  <si>
    <t>609015726662</t>
  </si>
  <si>
    <t>Christmas Cookie</t>
  </si>
  <si>
    <t>CC15</t>
  </si>
  <si>
    <t>609015726655</t>
  </si>
  <si>
    <t>Cinnamon Bun</t>
  </si>
  <si>
    <t>CC16</t>
  </si>
  <si>
    <t>609015726600</t>
  </si>
  <si>
    <t>Coconut Cream Pie</t>
  </si>
  <si>
    <t>CC17</t>
  </si>
  <si>
    <t>609015726495</t>
  </si>
  <si>
    <t xml:space="preserve">Cupcake  </t>
  </si>
  <si>
    <t>CC18</t>
  </si>
  <si>
    <t>609015726402</t>
  </si>
  <si>
    <t xml:space="preserve">Grape  </t>
  </si>
  <si>
    <t>CC19</t>
  </si>
  <si>
    <t>609015726549</t>
  </si>
  <si>
    <t xml:space="preserve">Jalapeno  </t>
  </si>
  <si>
    <t>CC20</t>
  </si>
  <si>
    <t>609015726433</t>
  </si>
  <si>
    <t>Key Lime</t>
  </si>
  <si>
    <t>CC21</t>
  </si>
  <si>
    <t>609015726921</t>
  </si>
  <si>
    <t xml:space="preserve">Lemon Basil  </t>
  </si>
  <si>
    <t>CC22</t>
  </si>
  <si>
    <t>609015726570</t>
  </si>
  <si>
    <t xml:space="preserve">Margarita  </t>
  </si>
  <si>
    <t>CC23</t>
  </si>
  <si>
    <t>609015726464</t>
  </si>
  <si>
    <t xml:space="preserve">Merlot  </t>
  </si>
  <si>
    <t>CC24</t>
  </si>
  <si>
    <t>609015726907</t>
  </si>
  <si>
    <t xml:space="preserve">Mimosa </t>
  </si>
  <si>
    <t>CC25</t>
  </si>
  <si>
    <t>609015726372</t>
  </si>
  <si>
    <t>Naturla Vanilla</t>
  </si>
  <si>
    <t>CC26</t>
  </si>
  <si>
    <t xml:space="preserve">Orange Dream  </t>
  </si>
  <si>
    <t>CC27</t>
  </si>
  <si>
    <t>609015726938</t>
  </si>
  <si>
    <t>Pancakes &amp; Maple</t>
  </si>
  <si>
    <t>CC28</t>
  </si>
  <si>
    <t xml:space="preserve">PB &amp; J  </t>
  </si>
  <si>
    <t>CC29</t>
  </si>
  <si>
    <t>609015726891</t>
  </si>
  <si>
    <t xml:space="preserve">Pineapple Mango  </t>
  </si>
  <si>
    <t>CC30</t>
  </si>
  <si>
    <t>609015726426</t>
  </si>
  <si>
    <t>Pink Classic</t>
  </si>
  <si>
    <t>CC31</t>
  </si>
  <si>
    <t xml:space="preserve">Root Beer  </t>
  </si>
  <si>
    <t>CC32</t>
  </si>
  <si>
    <t xml:space="preserve">Strawberry cheesecake  </t>
  </si>
  <si>
    <t>CC33</t>
  </si>
  <si>
    <t>609015726556</t>
  </si>
  <si>
    <t xml:space="preserve">Strawberry Smoothie  </t>
  </si>
  <si>
    <t>CC34</t>
  </si>
  <si>
    <t>Sugar Cookie</t>
  </si>
  <si>
    <t>CC35</t>
  </si>
  <si>
    <t>609015726914</t>
  </si>
  <si>
    <t xml:space="preserve">Watermelon Kiwi  </t>
  </si>
  <si>
    <t>CC36</t>
  </si>
  <si>
    <t>Company</t>
  </si>
  <si>
    <t>Name</t>
  </si>
  <si>
    <t>Date</t>
  </si>
  <si>
    <t>Price</t>
  </si>
  <si>
    <t>Totals</t>
  </si>
  <si>
    <t>Quantity</t>
  </si>
  <si>
    <t>Email order to Steve@Chocolatestory.com 515-226-9893</t>
  </si>
  <si>
    <t>Cases</t>
  </si>
  <si>
    <t>AZ,CA,CT,FL,ID,MA,ME,NH,NJ,NV,NY,OR,RI,VT,WA</t>
  </si>
  <si>
    <t>AL,AL,DE,GA,LA,MD,MT,NC,NM,PA,SC,TX,UT,VA,WV</t>
  </si>
  <si>
    <t>All other States</t>
  </si>
  <si>
    <t>UPS Rural Surcharge</t>
  </si>
  <si>
    <t>UPS Residential Surcharge</t>
  </si>
  <si>
    <t>No charge for shippingif we use your UPS #</t>
  </si>
  <si>
    <t>Volume Discounts on shipping for orders over 10 cases</t>
  </si>
  <si>
    <t>Zone 4 Ship</t>
  </si>
  <si>
    <t>Zone 3 Ship</t>
  </si>
  <si>
    <t xml:space="preserve">UPS </t>
  </si>
  <si>
    <t>Zone 1-2 Ship</t>
  </si>
  <si>
    <t>From Iowa</t>
  </si>
  <si>
    <t xml:space="preserve"> </t>
  </si>
  <si>
    <t>Chocolate Storybook Cotton Candy Calculator</t>
  </si>
  <si>
    <t>Phone</t>
  </si>
  <si>
    <t>Three Full 36 pc Case &amp; More Price</t>
  </si>
  <si>
    <t>Sub Rank</t>
  </si>
  <si>
    <t>Please rank your top preferences for sub with 1 being the best</t>
  </si>
  <si>
    <t>Atomic Fire CC</t>
  </si>
  <si>
    <t>Candy Cane cc</t>
  </si>
  <si>
    <t>Pumpkin Pie cc</t>
  </si>
  <si>
    <t>Wedding Cake cc</t>
  </si>
  <si>
    <t>Birthday Cake cc</t>
  </si>
  <si>
    <t>Peach CC</t>
  </si>
  <si>
    <t>CC37</t>
  </si>
  <si>
    <t>CC38</t>
  </si>
  <si>
    <t>CC39</t>
  </si>
  <si>
    <t>CC40</t>
  </si>
  <si>
    <t>CC41</t>
  </si>
  <si>
    <t>CC42</t>
  </si>
  <si>
    <t xml:space="preserve">Strawberry Cheesecake  </t>
  </si>
  <si>
    <t xml:space="preserve">Atomic Fire  </t>
  </si>
  <si>
    <t xml:space="preserve">Candy Cane  </t>
  </si>
  <si>
    <t xml:space="preserve">Pumpkin Pie  </t>
  </si>
  <si>
    <t xml:space="preserve">Wedding Cake </t>
  </si>
  <si>
    <t xml:space="preserve">Birthday Cake  </t>
  </si>
  <si>
    <t xml:space="preserve">Peach  </t>
  </si>
  <si>
    <t>Less Than 3 - 36 pc Case Price</t>
  </si>
  <si>
    <t>This must be a whole number and not a fraction Please</t>
  </si>
  <si>
    <t>CandyCandyCandy Inc</t>
  </si>
  <si>
    <t>Jenny Kroells</t>
  </si>
  <si>
    <t xml:space="preserve">Please rank your preferences 1 - 5 with 1 being the best </t>
  </si>
  <si>
    <t>Hot Chocolate</t>
  </si>
  <si>
    <t>CC43</t>
  </si>
  <si>
    <t>Please order flavors in sets of 12 to equal a cases of 36, see total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</si>
</sst>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Fill="0" applyProtection="0"/>
  </cellStyleXfs>
  <cellXfs count="54">
    <xf numFmtId="0" fontId="0" fillId="0" borderId="0" xfId="0"/>
    <xf numFmtId="0" fontId="1" fillId="0" borderId="1" xfId="0" applyFont="1" applyFill="1" applyBorder="1" applyProtection="1"/>
    <xf numFmtId="1" fontId="0" fillId="0" borderId="1" xfId="0" applyNumberFormat="1" applyFill="1" applyBorder="1" applyAlignment="1" applyProtection="1">
      <alignment horizontal="left"/>
    </xf>
    <xf numFmtId="0" fontId="0" fillId="0" borderId="1" xfId="0" applyFill="1" applyBorder="1" applyProtection="1"/>
    <xf numFmtId="8" fontId="0" fillId="0" borderId="1" xfId="0" applyNumberFormat="1" applyBorder="1"/>
    <xf numFmtId="0" fontId="0" fillId="0" borderId="1" xfId="0" applyBorder="1"/>
    <xf numFmtId="38" fontId="0" fillId="0" borderId="1" xfId="0" applyNumberFormat="1" applyBorder="1"/>
    <xf numFmtId="44" fontId="0" fillId="0" borderId="1" xfId="1" applyFont="1" applyBorder="1"/>
    <xf numFmtId="0" fontId="0" fillId="0" borderId="5" xfId="0" applyBorder="1"/>
    <xf numFmtId="0" fontId="0" fillId="0" borderId="0" xfId="0" applyBorder="1"/>
    <xf numFmtId="0" fontId="1" fillId="0" borderId="2" xfId="0" applyFont="1" applyFill="1" applyBorder="1" applyProtection="1"/>
    <xf numFmtId="0" fontId="0" fillId="0" borderId="2" xfId="0" applyBorder="1"/>
    <xf numFmtId="0" fontId="0" fillId="0" borderId="2" xfId="0" applyBorder="1" applyAlignment="1"/>
    <xf numFmtId="0" fontId="0" fillId="3" borderId="4" xfId="0" applyFill="1" applyBorder="1"/>
    <xf numFmtId="0" fontId="0" fillId="0" borderId="3" xfId="0" applyBorder="1"/>
    <xf numFmtId="0" fontId="0" fillId="0" borderId="3" xfId="0" applyBorder="1" applyAlignment="1"/>
    <xf numFmtId="2" fontId="0" fillId="0" borderId="0" xfId="0" applyNumberFormat="1"/>
    <xf numFmtId="38" fontId="0" fillId="0" borderId="17" xfId="0" applyNumberFormat="1" applyBorder="1"/>
    <xf numFmtId="8" fontId="0" fillId="0" borderId="5" xfId="0" applyNumberFormat="1" applyBorder="1"/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1" fontId="0" fillId="0" borderId="1" xfId="0" applyNumberFormat="1" applyFill="1" applyBorder="1" applyAlignment="1" applyProtection="1">
      <alignment horizontal="right"/>
    </xf>
    <xf numFmtId="1" fontId="0" fillId="0" borderId="1" xfId="0" applyNumberFormat="1" applyBorder="1" applyAlignment="1">
      <alignment horizontal="right"/>
    </xf>
    <xf numFmtId="38" fontId="0" fillId="0" borderId="0" xfId="0" applyNumberFormat="1"/>
    <xf numFmtId="1" fontId="0" fillId="0" borderId="1" xfId="0" applyNumberFormat="1" applyBorder="1" applyAlignment="1">
      <alignment horizontal="left"/>
    </xf>
    <xf numFmtId="1" fontId="4" fillId="0" borderId="0" xfId="2" applyNumberFormat="1" applyFill="1" applyAlignment="1" applyProtection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K19" sqref="K19"/>
    </sheetView>
  </sheetViews>
  <sheetFormatPr defaultRowHeight="15" x14ac:dyDescent="0.25"/>
  <cols>
    <col min="1" max="1" width="15.7109375" bestFit="1" customWidth="1"/>
    <col min="2" max="2" width="26.7109375" customWidth="1"/>
    <col min="4" max="4" width="6.28515625" bestFit="1" customWidth="1"/>
    <col min="5" max="5" width="10.7109375" customWidth="1"/>
    <col min="6" max="6" width="8" bestFit="1" customWidth="1"/>
    <col min="7" max="7" width="11" customWidth="1"/>
    <col min="10" max="10" width="15.7109375" bestFit="1" customWidth="1"/>
  </cols>
  <sheetData>
    <row r="1" spans="1:7" ht="15.75" thickBot="1" x14ac:dyDescent="0.3">
      <c r="A1" s="28" t="s">
        <v>124</v>
      </c>
      <c r="B1" s="29"/>
      <c r="C1" s="29"/>
      <c r="D1" s="29"/>
      <c r="E1" s="29"/>
      <c r="F1" s="29"/>
      <c r="G1" s="30"/>
    </row>
    <row r="2" spans="1:7" x14ac:dyDescent="0.25">
      <c r="A2" s="19" t="s">
        <v>103</v>
      </c>
      <c r="B2" s="31"/>
      <c r="C2" s="31"/>
      <c r="D2" s="21" t="s">
        <v>105</v>
      </c>
      <c r="E2" s="31"/>
      <c r="F2" s="31"/>
      <c r="G2" s="31"/>
    </row>
    <row r="3" spans="1:7" ht="15.75" thickBot="1" x14ac:dyDescent="0.3">
      <c r="A3" s="20" t="s">
        <v>104</v>
      </c>
      <c r="B3" s="41"/>
      <c r="C3" s="41"/>
      <c r="D3" s="22" t="s">
        <v>125</v>
      </c>
      <c r="E3" s="32" t="s">
        <v>123</v>
      </c>
      <c r="F3" s="32"/>
      <c r="G3" s="32"/>
    </row>
    <row r="4" spans="1:7" x14ac:dyDescent="0.25">
      <c r="A4" s="37" t="s">
        <v>109</v>
      </c>
      <c r="B4" s="38"/>
      <c r="C4" s="38"/>
      <c r="D4" s="38"/>
      <c r="E4" s="39"/>
      <c r="F4" s="39"/>
      <c r="G4" s="40"/>
    </row>
    <row r="5" spans="1:7" x14ac:dyDescent="0.25">
      <c r="A5" s="45" t="s">
        <v>155</v>
      </c>
      <c r="B5" s="39"/>
      <c r="C5" s="39"/>
      <c r="D5" s="39"/>
      <c r="E5" s="39"/>
      <c r="F5" s="39"/>
      <c r="G5" s="40"/>
    </row>
    <row r="6" spans="1:7" ht="15.75" thickBot="1" x14ac:dyDescent="0.3">
      <c r="A6" s="34" t="s">
        <v>128</v>
      </c>
      <c r="B6" s="35"/>
      <c r="C6" s="35"/>
      <c r="D6" s="35"/>
      <c r="E6" s="35"/>
      <c r="F6" s="35"/>
      <c r="G6" s="36"/>
    </row>
    <row r="7" spans="1:7" ht="15.75" thickBot="1" x14ac:dyDescent="0.3">
      <c r="A7" s="42" t="s">
        <v>126</v>
      </c>
      <c r="B7" s="43"/>
      <c r="C7" s="43"/>
      <c r="D7" s="43"/>
      <c r="E7" s="43"/>
      <c r="F7" s="44"/>
      <c r="G7" s="13" t="s">
        <v>127</v>
      </c>
    </row>
    <row r="8" spans="1:7" x14ac:dyDescent="0.25">
      <c r="A8" s="10" t="s">
        <v>0</v>
      </c>
      <c r="B8" s="10" t="s">
        <v>1</v>
      </c>
      <c r="C8" s="10" t="s">
        <v>2</v>
      </c>
      <c r="D8" s="10" t="s">
        <v>106</v>
      </c>
      <c r="E8" s="10" t="s">
        <v>108</v>
      </c>
      <c r="F8" s="10" t="s">
        <v>107</v>
      </c>
      <c r="G8" s="5"/>
    </row>
    <row r="9" spans="1:7" x14ac:dyDescent="0.25">
      <c r="A9" s="2" t="s">
        <v>3</v>
      </c>
      <c r="B9" s="1" t="s">
        <v>4</v>
      </c>
      <c r="C9" s="1" t="s">
        <v>5</v>
      </c>
      <c r="D9" s="4">
        <v>2.25</v>
      </c>
      <c r="E9" s="6"/>
      <c r="F9" s="4">
        <f t="shared" ref="F9:F51" si="0">D9*E9</f>
        <v>0</v>
      </c>
      <c r="G9" s="6"/>
    </row>
    <row r="10" spans="1:7" x14ac:dyDescent="0.25">
      <c r="A10" s="2" t="s">
        <v>6</v>
      </c>
      <c r="B10" s="3" t="s">
        <v>7</v>
      </c>
      <c r="C10" s="1" t="s">
        <v>8</v>
      </c>
      <c r="D10" s="4">
        <v>2.25</v>
      </c>
      <c r="E10" s="6"/>
      <c r="F10" s="4">
        <f t="shared" si="0"/>
        <v>0</v>
      </c>
      <c r="G10" s="6"/>
    </row>
    <row r="11" spans="1:7" x14ac:dyDescent="0.25">
      <c r="A11" s="26">
        <v>609015726969</v>
      </c>
      <c r="B11" s="5" t="s">
        <v>142</v>
      </c>
      <c r="C11" s="1" t="s">
        <v>135</v>
      </c>
      <c r="D11" s="4">
        <v>2.25</v>
      </c>
      <c r="E11" s="6"/>
      <c r="F11" s="4">
        <f t="shared" si="0"/>
        <v>0</v>
      </c>
      <c r="G11" s="6"/>
    </row>
    <row r="12" spans="1:7" x14ac:dyDescent="0.25">
      <c r="A12" s="2" t="s">
        <v>9</v>
      </c>
      <c r="B12" s="1" t="s">
        <v>10</v>
      </c>
      <c r="C12" s="1" t="s">
        <v>11</v>
      </c>
      <c r="D12" s="4">
        <v>2.25</v>
      </c>
      <c r="E12" s="6"/>
      <c r="F12" s="4">
        <f t="shared" si="0"/>
        <v>0</v>
      </c>
      <c r="G12" s="6"/>
    </row>
    <row r="13" spans="1:7" x14ac:dyDescent="0.25">
      <c r="A13" s="2" t="s">
        <v>12</v>
      </c>
      <c r="B13" s="1" t="s">
        <v>13</v>
      </c>
      <c r="C13" s="1" t="s">
        <v>14</v>
      </c>
      <c r="D13" s="4">
        <v>2.25</v>
      </c>
      <c r="E13" s="6"/>
      <c r="F13" s="4">
        <f t="shared" si="0"/>
        <v>0</v>
      </c>
      <c r="G13" s="6"/>
    </row>
    <row r="14" spans="1:7" x14ac:dyDescent="0.25">
      <c r="A14" s="2">
        <v>609015726624</v>
      </c>
      <c r="B14" s="3" t="s">
        <v>15</v>
      </c>
      <c r="C14" s="1" t="s">
        <v>16</v>
      </c>
      <c r="D14" s="4">
        <v>2.25</v>
      </c>
      <c r="E14" s="6"/>
      <c r="F14" s="4">
        <f t="shared" si="0"/>
        <v>0</v>
      </c>
      <c r="G14" s="6"/>
    </row>
    <row r="15" spans="1:7" x14ac:dyDescent="0.25">
      <c r="A15" s="2" t="s">
        <v>17</v>
      </c>
      <c r="B15" s="1" t="s">
        <v>18</v>
      </c>
      <c r="C15" s="1" t="s">
        <v>19</v>
      </c>
      <c r="D15" s="4">
        <v>2.25</v>
      </c>
      <c r="E15" s="6"/>
      <c r="F15" s="4">
        <f t="shared" si="0"/>
        <v>0</v>
      </c>
      <c r="G15" s="6"/>
    </row>
    <row r="16" spans="1:7" x14ac:dyDescent="0.25">
      <c r="A16" s="26">
        <v>609015727003</v>
      </c>
      <c r="B16" s="5" t="s">
        <v>146</v>
      </c>
      <c r="C16" s="1" t="s">
        <v>139</v>
      </c>
      <c r="D16" s="4">
        <v>2.25</v>
      </c>
      <c r="E16" s="6"/>
      <c r="F16" s="4">
        <f t="shared" si="0"/>
        <v>0</v>
      </c>
      <c r="G16" s="6"/>
    </row>
    <row r="17" spans="1:7" x14ac:dyDescent="0.25">
      <c r="A17" s="2" t="s">
        <v>20</v>
      </c>
      <c r="B17" s="1" t="s">
        <v>21</v>
      </c>
      <c r="C17" s="1" t="s">
        <v>22</v>
      </c>
      <c r="D17" s="4">
        <v>2.25</v>
      </c>
      <c r="E17" s="6"/>
      <c r="F17" s="4">
        <f t="shared" si="0"/>
        <v>0</v>
      </c>
      <c r="G17" s="6"/>
    </row>
    <row r="18" spans="1:7" x14ac:dyDescent="0.25">
      <c r="A18" s="2" t="s">
        <v>23</v>
      </c>
      <c r="B18" s="1" t="s">
        <v>24</v>
      </c>
      <c r="C18" s="1" t="s">
        <v>25</v>
      </c>
      <c r="D18" s="4">
        <v>2.25</v>
      </c>
      <c r="E18" s="6"/>
      <c r="F18" s="4">
        <f t="shared" si="0"/>
        <v>0</v>
      </c>
      <c r="G18" s="6"/>
    </row>
    <row r="19" spans="1:7" x14ac:dyDescent="0.25">
      <c r="A19" s="2">
        <v>609015726594</v>
      </c>
      <c r="B19" s="1" t="s">
        <v>26</v>
      </c>
      <c r="C19" s="1" t="s">
        <v>27</v>
      </c>
      <c r="D19" s="4">
        <v>2.25</v>
      </c>
      <c r="E19" s="6"/>
      <c r="F19" s="4">
        <f t="shared" si="0"/>
        <v>0</v>
      </c>
      <c r="G19" s="6"/>
    </row>
    <row r="20" spans="1:7" x14ac:dyDescent="0.25">
      <c r="A20" s="26">
        <v>609015726976</v>
      </c>
      <c r="B20" s="5" t="s">
        <v>143</v>
      </c>
      <c r="C20" s="1" t="s">
        <v>136</v>
      </c>
      <c r="D20" s="4">
        <v>2.25</v>
      </c>
      <c r="E20" s="6"/>
      <c r="F20" s="4">
        <f t="shared" si="0"/>
        <v>0</v>
      </c>
      <c r="G20" s="6"/>
    </row>
    <row r="21" spans="1:7" x14ac:dyDescent="0.25">
      <c r="A21" s="2" t="s">
        <v>28</v>
      </c>
      <c r="B21" s="1" t="s">
        <v>29</v>
      </c>
      <c r="C21" s="1" t="s">
        <v>30</v>
      </c>
      <c r="D21" s="4">
        <v>2.25</v>
      </c>
      <c r="E21" s="6"/>
      <c r="F21" s="4">
        <f t="shared" si="0"/>
        <v>0</v>
      </c>
      <c r="G21" s="6"/>
    </row>
    <row r="22" spans="1:7" x14ac:dyDescent="0.25">
      <c r="A22" s="2" t="s">
        <v>31</v>
      </c>
      <c r="B22" s="1" t="s">
        <v>32</v>
      </c>
      <c r="C22" s="1" t="s">
        <v>33</v>
      </c>
      <c r="D22" s="4">
        <v>2.25</v>
      </c>
      <c r="E22" s="6"/>
      <c r="F22" s="4">
        <f t="shared" si="0"/>
        <v>0</v>
      </c>
      <c r="G22" s="6"/>
    </row>
    <row r="23" spans="1:7" x14ac:dyDescent="0.25">
      <c r="A23" s="2" t="s">
        <v>34</v>
      </c>
      <c r="B23" s="1" t="s">
        <v>35</v>
      </c>
      <c r="C23" s="1" t="s">
        <v>36</v>
      </c>
      <c r="D23" s="4">
        <v>2.25</v>
      </c>
      <c r="E23" s="6"/>
      <c r="F23" s="4">
        <f t="shared" si="0"/>
        <v>0</v>
      </c>
      <c r="G23" s="6"/>
    </row>
    <row r="24" spans="1:7" x14ac:dyDescent="0.25">
      <c r="A24" s="2">
        <v>609015726440</v>
      </c>
      <c r="B24" s="3" t="s">
        <v>37</v>
      </c>
      <c r="C24" s="1" t="s">
        <v>38</v>
      </c>
      <c r="D24" s="4">
        <v>2.25</v>
      </c>
      <c r="E24" s="6"/>
      <c r="F24" s="4">
        <f t="shared" si="0"/>
        <v>0</v>
      </c>
      <c r="G24" s="6"/>
    </row>
    <row r="25" spans="1:7" x14ac:dyDescent="0.25">
      <c r="A25" s="2" t="s">
        <v>39</v>
      </c>
      <c r="B25" s="1" t="s">
        <v>40</v>
      </c>
      <c r="C25" s="1" t="s">
        <v>41</v>
      </c>
      <c r="D25" s="4">
        <v>2.25</v>
      </c>
      <c r="E25" s="6"/>
      <c r="F25" s="4">
        <f t="shared" si="0"/>
        <v>0</v>
      </c>
      <c r="G25" s="6"/>
    </row>
    <row r="26" spans="1:7" x14ac:dyDescent="0.25">
      <c r="A26" s="2" t="s">
        <v>42</v>
      </c>
      <c r="B26" s="3" t="s">
        <v>43</v>
      </c>
      <c r="C26" s="1" t="s">
        <v>44</v>
      </c>
      <c r="D26" s="4">
        <v>2.25</v>
      </c>
      <c r="E26" s="6"/>
      <c r="F26" s="4">
        <f t="shared" si="0"/>
        <v>0</v>
      </c>
      <c r="G26" s="6"/>
    </row>
    <row r="27" spans="1:7" x14ac:dyDescent="0.25">
      <c r="A27" s="2" t="s">
        <v>45</v>
      </c>
      <c r="B27" s="3" t="s">
        <v>46</v>
      </c>
      <c r="C27" s="1" t="s">
        <v>47</v>
      </c>
      <c r="D27" s="4">
        <v>2.25</v>
      </c>
      <c r="E27" s="6"/>
      <c r="F27" s="4">
        <f t="shared" si="0"/>
        <v>0</v>
      </c>
      <c r="G27" s="6"/>
    </row>
    <row r="28" spans="1:7" x14ac:dyDescent="0.25">
      <c r="A28" s="2" t="s">
        <v>48</v>
      </c>
      <c r="B28" s="3" t="s">
        <v>49</v>
      </c>
      <c r="C28" s="1" t="s">
        <v>50</v>
      </c>
      <c r="D28" s="4">
        <v>2.25</v>
      </c>
      <c r="E28" s="6"/>
      <c r="F28" s="4">
        <f t="shared" si="0"/>
        <v>0</v>
      </c>
      <c r="G28" s="6"/>
    </row>
    <row r="29" spans="1:7" x14ac:dyDescent="0.25">
      <c r="A29" s="2" t="s">
        <v>51</v>
      </c>
      <c r="B29" s="1" t="s">
        <v>52</v>
      </c>
      <c r="C29" s="1" t="s">
        <v>53</v>
      </c>
      <c r="D29" s="4">
        <v>2.25</v>
      </c>
      <c r="E29" s="6"/>
      <c r="F29" s="4">
        <f t="shared" si="0"/>
        <v>0</v>
      </c>
      <c r="G29" s="6"/>
    </row>
    <row r="30" spans="1:7" x14ac:dyDescent="0.25">
      <c r="A30" s="2" t="s">
        <v>54</v>
      </c>
      <c r="B30" s="1" t="s">
        <v>55</v>
      </c>
      <c r="C30" s="1" t="s">
        <v>56</v>
      </c>
      <c r="D30" s="4">
        <v>2.25</v>
      </c>
      <c r="E30" s="6"/>
      <c r="F30" s="4">
        <f t="shared" si="0"/>
        <v>0</v>
      </c>
      <c r="G30" s="6"/>
    </row>
    <row r="31" spans="1:7" x14ac:dyDescent="0.25">
      <c r="A31" s="27">
        <v>609015726273</v>
      </c>
      <c r="B31" s="1" t="s">
        <v>153</v>
      </c>
      <c r="C31" s="1" t="s">
        <v>154</v>
      </c>
      <c r="D31" s="4">
        <v>2.25</v>
      </c>
      <c r="E31" s="6"/>
      <c r="F31" s="4">
        <f t="shared" si="0"/>
        <v>0</v>
      </c>
      <c r="G31" s="6"/>
    </row>
    <row r="32" spans="1:7" x14ac:dyDescent="0.25">
      <c r="A32" s="2" t="s">
        <v>57</v>
      </c>
      <c r="B32" s="1" t="s">
        <v>58</v>
      </c>
      <c r="C32" s="1" t="s">
        <v>59</v>
      </c>
      <c r="D32" s="4">
        <v>2.25</v>
      </c>
      <c r="E32" s="6"/>
      <c r="F32" s="4">
        <f t="shared" si="0"/>
        <v>0</v>
      </c>
      <c r="G32" s="6"/>
    </row>
    <row r="33" spans="1:10" x14ac:dyDescent="0.25">
      <c r="A33" s="2" t="s">
        <v>60</v>
      </c>
      <c r="B33" s="3" t="s">
        <v>61</v>
      </c>
      <c r="C33" s="1" t="s">
        <v>62</v>
      </c>
      <c r="D33" s="4">
        <v>2.25</v>
      </c>
      <c r="E33" s="6"/>
      <c r="F33" s="4">
        <f t="shared" si="0"/>
        <v>0</v>
      </c>
      <c r="G33" s="6"/>
    </row>
    <row r="34" spans="1:10" x14ac:dyDescent="0.25">
      <c r="A34" s="2" t="s">
        <v>63</v>
      </c>
      <c r="B34" s="1" t="s">
        <v>64</v>
      </c>
      <c r="C34" s="1" t="s">
        <v>65</v>
      </c>
      <c r="D34" s="4">
        <v>2.25</v>
      </c>
      <c r="E34" s="6"/>
      <c r="F34" s="4">
        <f t="shared" si="0"/>
        <v>0</v>
      </c>
      <c r="G34" s="6"/>
    </row>
    <row r="35" spans="1:10" x14ac:dyDescent="0.25">
      <c r="A35" s="2" t="s">
        <v>66</v>
      </c>
      <c r="B35" s="1" t="s">
        <v>67</v>
      </c>
      <c r="C35" s="1" t="s">
        <v>68</v>
      </c>
      <c r="D35" s="4">
        <v>2.25</v>
      </c>
      <c r="E35" s="6"/>
      <c r="F35" s="4">
        <f t="shared" si="0"/>
        <v>0</v>
      </c>
      <c r="G35" s="6"/>
    </row>
    <row r="36" spans="1:10" x14ac:dyDescent="0.25">
      <c r="A36" s="2" t="s">
        <v>69</v>
      </c>
      <c r="B36" s="1" t="s">
        <v>70</v>
      </c>
      <c r="C36" s="1" t="s">
        <v>71</v>
      </c>
      <c r="D36" s="4">
        <v>2.25</v>
      </c>
      <c r="E36" s="6"/>
      <c r="F36" s="4">
        <f t="shared" si="0"/>
        <v>0</v>
      </c>
      <c r="G36" s="6"/>
    </row>
    <row r="37" spans="1:10" x14ac:dyDescent="0.25">
      <c r="A37" s="2" t="s">
        <v>72</v>
      </c>
      <c r="B37" s="1" t="s">
        <v>73</v>
      </c>
      <c r="C37" s="1" t="s">
        <v>74</v>
      </c>
      <c r="D37" s="4">
        <v>2.25</v>
      </c>
      <c r="E37" s="6"/>
      <c r="F37" s="4">
        <f t="shared" si="0"/>
        <v>0</v>
      </c>
      <c r="G37" s="6"/>
    </row>
    <row r="38" spans="1:10" x14ac:dyDescent="0.25">
      <c r="A38" s="2" t="s">
        <v>75</v>
      </c>
      <c r="B38" s="1" t="s">
        <v>76</v>
      </c>
      <c r="C38" s="1" t="s">
        <v>77</v>
      </c>
      <c r="D38" s="4">
        <v>2.25</v>
      </c>
      <c r="E38" s="6"/>
      <c r="F38" s="4">
        <f t="shared" si="0"/>
        <v>0</v>
      </c>
      <c r="G38" s="6"/>
    </row>
    <row r="39" spans="1:10" x14ac:dyDescent="0.25">
      <c r="A39" s="2">
        <v>609015726563</v>
      </c>
      <c r="B39" s="1" t="s">
        <v>78</v>
      </c>
      <c r="C39" s="1" t="s">
        <v>79</v>
      </c>
      <c r="D39" s="4">
        <v>2.25</v>
      </c>
      <c r="E39" s="6"/>
      <c r="F39" s="4">
        <f t="shared" si="0"/>
        <v>0</v>
      </c>
      <c r="G39" s="6"/>
    </row>
    <row r="40" spans="1:10" x14ac:dyDescent="0.25">
      <c r="A40" s="2" t="s">
        <v>80</v>
      </c>
      <c r="B40" s="3" t="s">
        <v>81</v>
      </c>
      <c r="C40" s="1" t="s">
        <v>82</v>
      </c>
      <c r="D40" s="4">
        <v>2.25</v>
      </c>
      <c r="E40" s="6"/>
      <c r="F40" s="4">
        <f t="shared" si="0"/>
        <v>0</v>
      </c>
      <c r="G40" s="6"/>
    </row>
    <row r="41" spans="1:10" x14ac:dyDescent="0.25">
      <c r="A41" s="2">
        <v>609015726884</v>
      </c>
      <c r="B41" s="1" t="s">
        <v>83</v>
      </c>
      <c r="C41" s="1" t="s">
        <v>84</v>
      </c>
      <c r="D41" s="4">
        <v>2.25</v>
      </c>
      <c r="E41" s="6"/>
      <c r="F41" s="4">
        <f t="shared" si="0"/>
        <v>0</v>
      </c>
      <c r="G41" s="6"/>
      <c r="J41" s="16"/>
    </row>
    <row r="42" spans="1:10" x14ac:dyDescent="0.25">
      <c r="A42" s="26">
        <v>609015727010</v>
      </c>
      <c r="B42" s="5" t="s">
        <v>147</v>
      </c>
      <c r="C42" s="1" t="s">
        <v>140</v>
      </c>
      <c r="D42" s="4">
        <v>2.25</v>
      </c>
      <c r="E42" s="6"/>
      <c r="F42" s="4">
        <f t="shared" si="0"/>
        <v>0</v>
      </c>
      <c r="G42" s="6"/>
      <c r="J42" s="16"/>
    </row>
    <row r="43" spans="1:10" x14ac:dyDescent="0.25">
      <c r="A43" s="2" t="s">
        <v>85</v>
      </c>
      <c r="B43" s="1" t="s">
        <v>86</v>
      </c>
      <c r="C43" s="1" t="s">
        <v>87</v>
      </c>
      <c r="D43" s="4">
        <v>2.25</v>
      </c>
      <c r="E43" s="6"/>
      <c r="F43" s="4">
        <f t="shared" si="0"/>
        <v>0</v>
      </c>
      <c r="G43" s="6"/>
      <c r="J43" s="16"/>
    </row>
    <row r="44" spans="1:10" x14ac:dyDescent="0.25">
      <c r="A44" s="2" t="s">
        <v>88</v>
      </c>
      <c r="B44" s="1" t="s">
        <v>89</v>
      </c>
      <c r="C44" s="1" t="s">
        <v>90</v>
      </c>
      <c r="D44" s="4">
        <v>2.25</v>
      </c>
      <c r="E44" s="6"/>
      <c r="F44" s="4">
        <f t="shared" si="0"/>
        <v>0</v>
      </c>
      <c r="G44" s="6"/>
      <c r="J44" s="16"/>
    </row>
    <row r="45" spans="1:10" x14ac:dyDescent="0.25">
      <c r="A45" s="26">
        <v>609015726983</v>
      </c>
      <c r="B45" s="5" t="s">
        <v>144</v>
      </c>
      <c r="C45" s="1" t="s">
        <v>137</v>
      </c>
      <c r="D45" s="4">
        <v>2.25</v>
      </c>
      <c r="E45" s="6"/>
      <c r="F45" s="4">
        <f t="shared" si="0"/>
        <v>0</v>
      </c>
      <c r="G45" s="6"/>
      <c r="J45" s="16"/>
    </row>
    <row r="46" spans="1:10" x14ac:dyDescent="0.25">
      <c r="A46" s="2">
        <v>609015726389</v>
      </c>
      <c r="B46" s="1" t="s">
        <v>91</v>
      </c>
      <c r="C46" s="1" t="s">
        <v>92</v>
      </c>
      <c r="D46" s="4">
        <v>2.25</v>
      </c>
      <c r="E46" s="6"/>
      <c r="F46" s="4">
        <f t="shared" si="0"/>
        <v>0</v>
      </c>
      <c r="G46" s="6"/>
      <c r="J46" s="16"/>
    </row>
    <row r="47" spans="1:10" x14ac:dyDescent="0.25">
      <c r="A47" s="2">
        <v>609015726631</v>
      </c>
      <c r="B47" s="1" t="s">
        <v>141</v>
      </c>
      <c r="C47" s="1" t="s">
        <v>94</v>
      </c>
      <c r="D47" s="4">
        <v>2.25</v>
      </c>
      <c r="E47" s="6"/>
      <c r="F47" s="4">
        <f t="shared" si="0"/>
        <v>0</v>
      </c>
      <c r="G47" s="6"/>
      <c r="J47" s="16"/>
    </row>
    <row r="48" spans="1:10" x14ac:dyDescent="0.25">
      <c r="A48" s="2" t="s">
        <v>95</v>
      </c>
      <c r="B48" s="1" t="s">
        <v>96</v>
      </c>
      <c r="C48" s="1" t="s">
        <v>97</v>
      </c>
      <c r="D48" s="4">
        <v>2.25</v>
      </c>
      <c r="E48" s="6"/>
      <c r="F48" s="4">
        <f t="shared" si="0"/>
        <v>0</v>
      </c>
      <c r="G48" s="6"/>
      <c r="J48" s="16"/>
    </row>
    <row r="49" spans="1:10" x14ac:dyDescent="0.25">
      <c r="A49" s="2">
        <v>609015726679</v>
      </c>
      <c r="B49" s="3" t="s">
        <v>98</v>
      </c>
      <c r="C49" s="1" t="s">
        <v>99</v>
      </c>
      <c r="D49" s="4">
        <v>2.25</v>
      </c>
      <c r="E49" s="6"/>
      <c r="F49" s="4">
        <f t="shared" si="0"/>
        <v>0</v>
      </c>
      <c r="G49" s="6"/>
      <c r="J49" s="16"/>
    </row>
    <row r="50" spans="1:10" x14ac:dyDescent="0.25">
      <c r="A50" s="2" t="s">
        <v>100</v>
      </c>
      <c r="B50" s="1" t="s">
        <v>101</v>
      </c>
      <c r="C50" s="1" t="s">
        <v>102</v>
      </c>
      <c r="D50" s="4">
        <v>2.25</v>
      </c>
      <c r="E50" s="6"/>
      <c r="F50" s="4">
        <f t="shared" si="0"/>
        <v>0</v>
      </c>
      <c r="G50" s="6"/>
      <c r="J50" s="16"/>
    </row>
    <row r="51" spans="1:10" x14ac:dyDescent="0.25">
      <c r="A51" s="26">
        <v>609015726990</v>
      </c>
      <c r="B51" s="5" t="s">
        <v>145</v>
      </c>
      <c r="C51" s="1" t="s">
        <v>138</v>
      </c>
      <c r="D51" s="4">
        <v>2.25</v>
      </c>
      <c r="E51" s="6"/>
      <c r="F51" s="4">
        <f t="shared" si="0"/>
        <v>0</v>
      </c>
      <c r="G51" s="6"/>
      <c r="J51" s="16"/>
    </row>
    <row r="52" spans="1:10" ht="15.75" thickBot="1" x14ac:dyDescent="0.3">
      <c r="D52" t="s">
        <v>107</v>
      </c>
      <c r="E52" s="17">
        <f>SUM(E9:E50)</f>
        <v>0</v>
      </c>
      <c r="F52" s="17">
        <f>SUM(F9:F50)</f>
        <v>0</v>
      </c>
      <c r="J52" s="16"/>
    </row>
    <row r="53" spans="1:10" ht="15.75" thickBot="1" x14ac:dyDescent="0.3">
      <c r="A53" s="28" t="s">
        <v>149</v>
      </c>
      <c r="B53" s="29"/>
      <c r="C53" s="30"/>
      <c r="D53" t="s">
        <v>110</v>
      </c>
      <c r="E53" s="8">
        <f>E52/36</f>
        <v>0</v>
      </c>
      <c r="J53" s="16"/>
    </row>
    <row r="54" spans="1:10" x14ac:dyDescent="0.25">
      <c r="E54" s="9"/>
    </row>
    <row r="55" spans="1:10" x14ac:dyDescent="0.25">
      <c r="A55" s="5" t="s">
        <v>120</v>
      </c>
      <c r="B55" s="5" t="s">
        <v>122</v>
      </c>
      <c r="E55" s="9"/>
    </row>
    <row r="56" spans="1:10" x14ac:dyDescent="0.25">
      <c r="A56" s="5" t="s">
        <v>118</v>
      </c>
      <c r="B56" s="33" t="s">
        <v>111</v>
      </c>
      <c r="C56" s="33"/>
      <c r="D56" s="33"/>
      <c r="E56" s="31"/>
      <c r="F56" s="7">
        <v>16.95</v>
      </c>
    </row>
    <row r="57" spans="1:10" x14ac:dyDescent="0.25">
      <c r="A57" s="5" t="s">
        <v>119</v>
      </c>
      <c r="B57" s="33" t="s">
        <v>112</v>
      </c>
      <c r="C57" s="33"/>
      <c r="D57" s="33"/>
      <c r="E57" s="33"/>
      <c r="F57" s="7">
        <v>12.95</v>
      </c>
    </row>
    <row r="58" spans="1:10" x14ac:dyDescent="0.25">
      <c r="A58" s="5" t="s">
        <v>121</v>
      </c>
      <c r="B58" s="33" t="s">
        <v>113</v>
      </c>
      <c r="C58" s="33"/>
      <c r="D58" s="33"/>
      <c r="E58" s="33"/>
      <c r="F58" s="7">
        <v>11.95</v>
      </c>
    </row>
    <row r="59" spans="1:10" x14ac:dyDescent="0.25">
      <c r="A59" s="5"/>
      <c r="B59" s="33" t="s">
        <v>114</v>
      </c>
      <c r="C59" s="33"/>
      <c r="D59" s="33"/>
      <c r="E59" s="33"/>
      <c r="F59" s="7">
        <v>2.95</v>
      </c>
    </row>
    <row r="60" spans="1:10" x14ac:dyDescent="0.25">
      <c r="A60" s="5"/>
      <c r="B60" s="33" t="s">
        <v>115</v>
      </c>
      <c r="C60" s="33"/>
      <c r="D60" s="33"/>
      <c r="E60" s="33"/>
      <c r="F60" s="7">
        <v>4</v>
      </c>
    </row>
    <row r="61" spans="1:10" x14ac:dyDescent="0.25">
      <c r="B61" s="33" t="s">
        <v>116</v>
      </c>
      <c r="C61" s="33"/>
      <c r="D61" s="33"/>
      <c r="E61" s="33"/>
    </row>
    <row r="62" spans="1:10" x14ac:dyDescent="0.25">
      <c r="B62" s="33" t="s">
        <v>117</v>
      </c>
      <c r="C62" s="33"/>
      <c r="D62" s="33"/>
      <c r="E62" s="33"/>
    </row>
  </sheetData>
  <mergeCells count="17">
    <mergeCell ref="B62:E62"/>
    <mergeCell ref="B56:E56"/>
    <mergeCell ref="B57:E57"/>
    <mergeCell ref="B58:E58"/>
    <mergeCell ref="B59:E59"/>
    <mergeCell ref="B60:E60"/>
    <mergeCell ref="A1:G1"/>
    <mergeCell ref="E2:G2"/>
    <mergeCell ref="E3:G3"/>
    <mergeCell ref="A53:C53"/>
    <mergeCell ref="B61:E61"/>
    <mergeCell ref="A6:G6"/>
    <mergeCell ref="A4:G4"/>
    <mergeCell ref="B2:C2"/>
    <mergeCell ref="B3:C3"/>
    <mergeCell ref="A7:F7"/>
    <mergeCell ref="A5:G5"/>
  </mergeCells>
  <pageMargins left="0.7" right="0.7" top="0.75" bottom="0.75" header="0.3" footer="0.3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"/>
  <sheetViews>
    <sheetView topLeftCell="A22" workbookViewId="0">
      <selection activeCell="L19" sqref="L19"/>
    </sheetView>
  </sheetViews>
  <sheetFormatPr defaultRowHeight="15" x14ac:dyDescent="0.25"/>
  <cols>
    <col min="2" max="2" width="16" customWidth="1"/>
    <col min="3" max="3" width="28.85546875" customWidth="1"/>
    <col min="4" max="4" width="6.85546875" bestFit="1" customWidth="1"/>
    <col min="5" max="5" width="6.7109375" bestFit="1" customWidth="1"/>
    <col min="6" max="6" width="8.7109375" bestFit="1" customWidth="1"/>
  </cols>
  <sheetData>
    <row r="1" spans="2:8" ht="15.75" thickBot="1" x14ac:dyDescent="0.3">
      <c r="B1" s="28" t="s">
        <v>124</v>
      </c>
      <c r="C1" s="29"/>
      <c r="D1" s="29"/>
      <c r="E1" s="29"/>
      <c r="F1" s="29"/>
      <c r="G1" s="30"/>
    </row>
    <row r="2" spans="2:8" x14ac:dyDescent="0.25">
      <c r="B2" s="11" t="s">
        <v>103</v>
      </c>
      <c r="C2" s="46"/>
      <c r="D2" s="47"/>
      <c r="E2" s="12" t="s">
        <v>105</v>
      </c>
      <c r="F2" s="46"/>
      <c r="G2" s="47"/>
    </row>
    <row r="3" spans="2:8" ht="15.75" thickBot="1" x14ac:dyDescent="0.3">
      <c r="B3" s="14" t="s">
        <v>104</v>
      </c>
      <c r="C3" s="48"/>
      <c r="D3" s="49"/>
      <c r="E3" s="15" t="s">
        <v>125</v>
      </c>
      <c r="F3" s="50" t="s">
        <v>123</v>
      </c>
      <c r="G3" s="51"/>
    </row>
    <row r="4" spans="2:8" x14ac:dyDescent="0.25">
      <c r="B4" s="37" t="s">
        <v>109</v>
      </c>
      <c r="C4" s="38"/>
      <c r="D4" s="38"/>
      <c r="E4" s="38"/>
      <c r="F4" s="38"/>
      <c r="G4" s="38"/>
      <c r="H4" s="52"/>
    </row>
    <row r="5" spans="2:8" x14ac:dyDescent="0.25">
      <c r="B5" s="45" t="s">
        <v>155</v>
      </c>
      <c r="C5" s="39"/>
      <c r="D5" s="39"/>
      <c r="E5" s="39"/>
      <c r="F5" s="39"/>
      <c r="G5" s="39"/>
      <c r="H5" s="40"/>
    </row>
    <row r="6" spans="2:8" ht="15.75" thickBot="1" x14ac:dyDescent="0.3">
      <c r="B6" s="34" t="s">
        <v>128</v>
      </c>
      <c r="C6" s="35"/>
      <c r="D6" s="35"/>
      <c r="E6" s="35"/>
      <c r="F6" s="35"/>
      <c r="G6" s="35"/>
      <c r="H6" s="36"/>
    </row>
    <row r="7" spans="2:8" ht="15.75" thickBot="1" x14ac:dyDescent="0.3">
      <c r="B7" s="42" t="s">
        <v>148</v>
      </c>
      <c r="C7" s="43"/>
      <c r="D7" s="43"/>
      <c r="E7" s="43"/>
      <c r="F7" s="43"/>
      <c r="G7" s="44"/>
      <c r="H7" s="13" t="s">
        <v>127</v>
      </c>
    </row>
    <row r="8" spans="2:8" x14ac:dyDescent="0.25">
      <c r="B8" s="10" t="s">
        <v>0</v>
      </c>
      <c r="C8" s="10" t="s">
        <v>1</v>
      </c>
      <c r="D8" s="10" t="s">
        <v>2</v>
      </c>
      <c r="E8" s="10" t="s">
        <v>106</v>
      </c>
      <c r="F8" s="10" t="s">
        <v>108</v>
      </c>
      <c r="G8" s="10" t="s">
        <v>107</v>
      </c>
      <c r="H8" s="5"/>
    </row>
    <row r="9" spans="2:8" x14ac:dyDescent="0.25">
      <c r="B9" s="2" t="s">
        <v>3</v>
      </c>
      <c r="C9" s="1" t="s">
        <v>4</v>
      </c>
      <c r="D9" s="1" t="s">
        <v>5</v>
      </c>
      <c r="E9" s="4">
        <v>2.25</v>
      </c>
      <c r="F9" s="6"/>
      <c r="G9" s="4">
        <f t="shared" ref="G9:G51" si="0">E9*F9</f>
        <v>0</v>
      </c>
      <c r="H9" s="6"/>
    </row>
    <row r="10" spans="2:8" x14ac:dyDescent="0.25">
      <c r="B10" s="2" t="s">
        <v>6</v>
      </c>
      <c r="C10" s="3" t="s">
        <v>7</v>
      </c>
      <c r="D10" s="1" t="s">
        <v>8</v>
      </c>
      <c r="E10" s="4">
        <v>2.25</v>
      </c>
      <c r="F10" s="6"/>
      <c r="G10" s="4">
        <f t="shared" si="0"/>
        <v>0</v>
      </c>
      <c r="H10" s="6"/>
    </row>
    <row r="11" spans="2:8" x14ac:dyDescent="0.25">
      <c r="B11" s="26">
        <v>609015726969</v>
      </c>
      <c r="C11" s="5" t="s">
        <v>142</v>
      </c>
      <c r="D11" s="1" t="s">
        <v>135</v>
      </c>
      <c r="E11" s="4">
        <v>2.25</v>
      </c>
      <c r="F11" s="6"/>
      <c r="G11" s="4">
        <f t="shared" si="0"/>
        <v>0</v>
      </c>
      <c r="H11" s="6"/>
    </row>
    <row r="12" spans="2:8" x14ac:dyDescent="0.25">
      <c r="B12" s="2" t="s">
        <v>9</v>
      </c>
      <c r="C12" s="1" t="s">
        <v>10</v>
      </c>
      <c r="D12" s="1" t="s">
        <v>11</v>
      </c>
      <c r="E12" s="4">
        <v>2.25</v>
      </c>
      <c r="F12" s="6"/>
      <c r="G12" s="4">
        <f t="shared" si="0"/>
        <v>0</v>
      </c>
      <c r="H12" s="6"/>
    </row>
    <row r="13" spans="2:8" x14ac:dyDescent="0.25">
      <c r="B13" s="2" t="s">
        <v>12</v>
      </c>
      <c r="C13" s="1" t="s">
        <v>13</v>
      </c>
      <c r="D13" s="1" t="s">
        <v>14</v>
      </c>
      <c r="E13" s="4">
        <v>2.25</v>
      </c>
      <c r="F13" s="6"/>
      <c r="G13" s="4">
        <f t="shared" si="0"/>
        <v>0</v>
      </c>
      <c r="H13" s="6"/>
    </row>
    <row r="14" spans="2:8" x14ac:dyDescent="0.25">
      <c r="B14" s="2">
        <v>609015726624</v>
      </c>
      <c r="C14" s="3" t="s">
        <v>15</v>
      </c>
      <c r="D14" s="1" t="s">
        <v>16</v>
      </c>
      <c r="E14" s="4">
        <v>2.25</v>
      </c>
      <c r="F14" s="6"/>
      <c r="G14" s="4">
        <f t="shared" si="0"/>
        <v>0</v>
      </c>
      <c r="H14" s="6"/>
    </row>
    <row r="15" spans="2:8" x14ac:dyDescent="0.25">
      <c r="B15" s="2" t="s">
        <v>17</v>
      </c>
      <c r="C15" s="1" t="s">
        <v>18</v>
      </c>
      <c r="D15" s="1" t="s">
        <v>19</v>
      </c>
      <c r="E15" s="4">
        <v>2.25</v>
      </c>
      <c r="F15" s="6"/>
      <c r="G15" s="4">
        <f t="shared" si="0"/>
        <v>0</v>
      </c>
      <c r="H15" s="6"/>
    </row>
    <row r="16" spans="2:8" x14ac:dyDescent="0.25">
      <c r="B16" s="26">
        <v>609015727003</v>
      </c>
      <c r="C16" s="5" t="s">
        <v>146</v>
      </c>
      <c r="D16" s="1" t="s">
        <v>139</v>
      </c>
      <c r="E16" s="4">
        <v>2.25</v>
      </c>
      <c r="F16" s="6"/>
      <c r="G16" s="4">
        <f t="shared" si="0"/>
        <v>0</v>
      </c>
      <c r="H16" s="6"/>
    </row>
    <row r="17" spans="2:8" x14ac:dyDescent="0.25">
      <c r="B17" s="2" t="s">
        <v>20</v>
      </c>
      <c r="C17" s="1" t="s">
        <v>21</v>
      </c>
      <c r="D17" s="1" t="s">
        <v>22</v>
      </c>
      <c r="E17" s="4">
        <v>2.25</v>
      </c>
      <c r="F17" s="6"/>
      <c r="G17" s="4">
        <f t="shared" si="0"/>
        <v>0</v>
      </c>
      <c r="H17" s="6"/>
    </row>
    <row r="18" spans="2:8" x14ac:dyDescent="0.25">
      <c r="B18" s="2" t="s">
        <v>23</v>
      </c>
      <c r="C18" s="1" t="s">
        <v>24</v>
      </c>
      <c r="D18" s="1" t="s">
        <v>25</v>
      </c>
      <c r="E18" s="4">
        <v>2.25</v>
      </c>
      <c r="F18" s="6"/>
      <c r="G18" s="4">
        <f t="shared" si="0"/>
        <v>0</v>
      </c>
      <c r="H18" s="6"/>
    </row>
    <row r="19" spans="2:8" x14ac:dyDescent="0.25">
      <c r="B19" s="2">
        <v>609015726594</v>
      </c>
      <c r="C19" s="1" t="s">
        <v>26</v>
      </c>
      <c r="D19" s="1" t="s">
        <v>27</v>
      </c>
      <c r="E19" s="4">
        <v>2.25</v>
      </c>
      <c r="F19" s="6"/>
      <c r="G19" s="4">
        <f t="shared" si="0"/>
        <v>0</v>
      </c>
      <c r="H19" s="6"/>
    </row>
    <row r="20" spans="2:8" x14ac:dyDescent="0.25">
      <c r="B20" s="26">
        <v>609015726976</v>
      </c>
      <c r="C20" s="5" t="s">
        <v>143</v>
      </c>
      <c r="D20" s="1" t="s">
        <v>136</v>
      </c>
      <c r="E20" s="4">
        <v>2.25</v>
      </c>
      <c r="F20" s="6"/>
      <c r="G20" s="4">
        <f t="shared" si="0"/>
        <v>0</v>
      </c>
      <c r="H20" s="6"/>
    </row>
    <row r="21" spans="2:8" x14ac:dyDescent="0.25">
      <c r="B21" s="2" t="s">
        <v>28</v>
      </c>
      <c r="C21" s="1" t="s">
        <v>29</v>
      </c>
      <c r="D21" s="1" t="s">
        <v>30</v>
      </c>
      <c r="E21" s="4">
        <v>2.25</v>
      </c>
      <c r="F21" s="6"/>
      <c r="G21" s="4">
        <f t="shared" si="0"/>
        <v>0</v>
      </c>
      <c r="H21" s="6"/>
    </row>
    <row r="22" spans="2:8" x14ac:dyDescent="0.25">
      <c r="B22" s="2" t="s">
        <v>31</v>
      </c>
      <c r="C22" s="1" t="s">
        <v>32</v>
      </c>
      <c r="D22" s="1" t="s">
        <v>33</v>
      </c>
      <c r="E22" s="4">
        <v>2.25</v>
      </c>
      <c r="F22" s="6"/>
      <c r="G22" s="4">
        <f t="shared" si="0"/>
        <v>0</v>
      </c>
      <c r="H22" s="6"/>
    </row>
    <row r="23" spans="2:8" x14ac:dyDescent="0.25">
      <c r="B23" s="2" t="s">
        <v>34</v>
      </c>
      <c r="C23" s="1" t="s">
        <v>35</v>
      </c>
      <c r="D23" s="1" t="s">
        <v>36</v>
      </c>
      <c r="E23" s="4">
        <v>2.25</v>
      </c>
      <c r="F23" s="6"/>
      <c r="G23" s="4">
        <f t="shared" si="0"/>
        <v>0</v>
      </c>
      <c r="H23" s="6"/>
    </row>
    <row r="24" spans="2:8" x14ac:dyDescent="0.25">
      <c r="B24" s="2">
        <v>609015726440</v>
      </c>
      <c r="C24" s="3" t="s">
        <v>37</v>
      </c>
      <c r="D24" s="1" t="s">
        <v>38</v>
      </c>
      <c r="E24" s="4">
        <v>2.25</v>
      </c>
      <c r="F24" s="6"/>
      <c r="G24" s="4">
        <f t="shared" si="0"/>
        <v>0</v>
      </c>
      <c r="H24" s="6"/>
    </row>
    <row r="25" spans="2:8" x14ac:dyDescent="0.25">
      <c r="B25" s="2" t="s">
        <v>39</v>
      </c>
      <c r="C25" s="1" t="s">
        <v>40</v>
      </c>
      <c r="D25" s="1" t="s">
        <v>41</v>
      </c>
      <c r="E25" s="4">
        <v>2.25</v>
      </c>
      <c r="F25" s="6"/>
      <c r="G25" s="4">
        <f t="shared" si="0"/>
        <v>0</v>
      </c>
      <c r="H25" s="6"/>
    </row>
    <row r="26" spans="2:8" x14ac:dyDescent="0.25">
      <c r="B26" s="2" t="s">
        <v>42</v>
      </c>
      <c r="C26" s="3" t="s">
        <v>43</v>
      </c>
      <c r="D26" s="1" t="s">
        <v>44</v>
      </c>
      <c r="E26" s="4">
        <v>2.25</v>
      </c>
      <c r="F26" s="6"/>
      <c r="G26" s="4">
        <f t="shared" si="0"/>
        <v>0</v>
      </c>
      <c r="H26" s="6"/>
    </row>
    <row r="27" spans="2:8" x14ac:dyDescent="0.25">
      <c r="B27" s="2" t="s">
        <v>45</v>
      </c>
      <c r="C27" s="3" t="s">
        <v>46</v>
      </c>
      <c r="D27" s="1" t="s">
        <v>47</v>
      </c>
      <c r="E27" s="4">
        <v>2.25</v>
      </c>
      <c r="F27" s="6"/>
      <c r="G27" s="4">
        <f t="shared" si="0"/>
        <v>0</v>
      </c>
      <c r="H27" s="6"/>
    </row>
    <row r="28" spans="2:8" x14ac:dyDescent="0.25">
      <c r="B28" s="2" t="s">
        <v>48</v>
      </c>
      <c r="C28" s="3" t="s">
        <v>49</v>
      </c>
      <c r="D28" s="1" t="s">
        <v>50</v>
      </c>
      <c r="E28" s="4">
        <v>2.25</v>
      </c>
      <c r="F28" s="6"/>
      <c r="G28" s="4">
        <f t="shared" si="0"/>
        <v>0</v>
      </c>
      <c r="H28" s="6"/>
    </row>
    <row r="29" spans="2:8" x14ac:dyDescent="0.25">
      <c r="B29" s="2" t="s">
        <v>51</v>
      </c>
      <c r="C29" s="1" t="s">
        <v>52</v>
      </c>
      <c r="D29" s="1" t="s">
        <v>53</v>
      </c>
      <c r="E29" s="4">
        <v>2.25</v>
      </c>
      <c r="F29" s="6"/>
      <c r="G29" s="4">
        <f t="shared" si="0"/>
        <v>0</v>
      </c>
      <c r="H29" s="6"/>
    </row>
    <row r="30" spans="2:8" x14ac:dyDescent="0.25">
      <c r="B30" s="2" t="s">
        <v>54</v>
      </c>
      <c r="C30" s="1" t="s">
        <v>55</v>
      </c>
      <c r="D30" s="1" t="s">
        <v>56</v>
      </c>
      <c r="E30" s="4">
        <v>2.25</v>
      </c>
      <c r="F30" s="6"/>
      <c r="G30" s="4">
        <f t="shared" si="0"/>
        <v>0</v>
      </c>
      <c r="H30" s="6"/>
    </row>
    <row r="31" spans="2:8" x14ac:dyDescent="0.25">
      <c r="B31" s="27">
        <v>609015726273</v>
      </c>
      <c r="C31" s="1" t="s">
        <v>153</v>
      </c>
      <c r="D31" s="1" t="s">
        <v>154</v>
      </c>
      <c r="E31" s="4">
        <v>2.25</v>
      </c>
      <c r="F31" s="6"/>
      <c r="G31" s="4">
        <f t="shared" si="0"/>
        <v>0</v>
      </c>
      <c r="H31" s="6"/>
    </row>
    <row r="32" spans="2:8" x14ac:dyDescent="0.25">
      <c r="B32" s="2" t="s">
        <v>57</v>
      </c>
      <c r="C32" s="1" t="s">
        <v>58</v>
      </c>
      <c r="D32" s="1" t="s">
        <v>59</v>
      </c>
      <c r="E32" s="4">
        <v>2.25</v>
      </c>
      <c r="F32" s="6"/>
      <c r="G32" s="4">
        <f t="shared" si="0"/>
        <v>0</v>
      </c>
      <c r="H32" s="6"/>
    </row>
    <row r="33" spans="2:8" x14ac:dyDescent="0.25">
      <c r="B33" s="2" t="s">
        <v>60</v>
      </c>
      <c r="C33" s="3" t="s">
        <v>61</v>
      </c>
      <c r="D33" s="1" t="s">
        <v>62</v>
      </c>
      <c r="E33" s="4">
        <v>2.25</v>
      </c>
      <c r="F33" s="6"/>
      <c r="G33" s="4">
        <f t="shared" si="0"/>
        <v>0</v>
      </c>
      <c r="H33" s="6"/>
    </row>
    <row r="34" spans="2:8" x14ac:dyDescent="0.25">
      <c r="B34" s="2" t="s">
        <v>63</v>
      </c>
      <c r="C34" s="1" t="s">
        <v>64</v>
      </c>
      <c r="D34" s="1" t="s">
        <v>65</v>
      </c>
      <c r="E34" s="4">
        <v>2.25</v>
      </c>
      <c r="F34" s="6"/>
      <c r="G34" s="4">
        <f t="shared" si="0"/>
        <v>0</v>
      </c>
      <c r="H34" s="6"/>
    </row>
    <row r="35" spans="2:8" x14ac:dyDescent="0.25">
      <c r="B35" s="2" t="s">
        <v>66</v>
      </c>
      <c r="C35" s="1" t="s">
        <v>67</v>
      </c>
      <c r="D35" s="1" t="s">
        <v>68</v>
      </c>
      <c r="E35" s="4">
        <v>2.25</v>
      </c>
      <c r="F35" s="6"/>
      <c r="G35" s="4">
        <f t="shared" si="0"/>
        <v>0</v>
      </c>
      <c r="H35" s="6"/>
    </row>
    <row r="36" spans="2:8" x14ac:dyDescent="0.25">
      <c r="B36" s="2" t="s">
        <v>69</v>
      </c>
      <c r="C36" s="1" t="s">
        <v>70</v>
      </c>
      <c r="D36" s="1" t="s">
        <v>71</v>
      </c>
      <c r="E36" s="4">
        <v>2.25</v>
      </c>
      <c r="F36" s="6"/>
      <c r="G36" s="4">
        <f t="shared" si="0"/>
        <v>0</v>
      </c>
      <c r="H36" s="6"/>
    </row>
    <row r="37" spans="2:8" x14ac:dyDescent="0.25">
      <c r="B37" s="2" t="s">
        <v>72</v>
      </c>
      <c r="C37" s="1" t="s">
        <v>73</v>
      </c>
      <c r="D37" s="1" t="s">
        <v>74</v>
      </c>
      <c r="E37" s="4">
        <v>2.25</v>
      </c>
      <c r="F37" s="6"/>
      <c r="G37" s="4">
        <f t="shared" si="0"/>
        <v>0</v>
      </c>
      <c r="H37" s="6"/>
    </row>
    <row r="38" spans="2:8" x14ac:dyDescent="0.25">
      <c r="B38" s="2" t="s">
        <v>75</v>
      </c>
      <c r="C38" s="1" t="s">
        <v>76</v>
      </c>
      <c r="D38" s="1" t="s">
        <v>77</v>
      </c>
      <c r="E38" s="4">
        <v>2.25</v>
      </c>
      <c r="F38" s="6"/>
      <c r="G38" s="4">
        <f t="shared" si="0"/>
        <v>0</v>
      </c>
      <c r="H38" s="6"/>
    </row>
    <row r="39" spans="2:8" x14ac:dyDescent="0.25">
      <c r="B39" s="2">
        <v>609015726563</v>
      </c>
      <c r="C39" s="1" t="s">
        <v>78</v>
      </c>
      <c r="D39" s="1" t="s">
        <v>79</v>
      </c>
      <c r="E39" s="4">
        <v>2.25</v>
      </c>
      <c r="F39" s="6"/>
      <c r="G39" s="4">
        <f t="shared" si="0"/>
        <v>0</v>
      </c>
      <c r="H39" s="6"/>
    </row>
    <row r="40" spans="2:8" x14ac:dyDescent="0.25">
      <c r="B40" s="2" t="s">
        <v>80</v>
      </c>
      <c r="C40" s="3" t="s">
        <v>81</v>
      </c>
      <c r="D40" s="1" t="s">
        <v>82</v>
      </c>
      <c r="E40" s="4">
        <v>2.25</v>
      </c>
      <c r="F40" s="6"/>
      <c r="G40" s="4">
        <f t="shared" si="0"/>
        <v>0</v>
      </c>
      <c r="H40" s="6"/>
    </row>
    <row r="41" spans="2:8" x14ac:dyDescent="0.25">
      <c r="B41" s="2">
        <v>609015726884</v>
      </c>
      <c r="C41" s="1" t="s">
        <v>83</v>
      </c>
      <c r="D41" s="1" t="s">
        <v>84</v>
      </c>
      <c r="E41" s="4">
        <v>2.25</v>
      </c>
      <c r="F41" s="6"/>
      <c r="G41" s="4">
        <f t="shared" si="0"/>
        <v>0</v>
      </c>
      <c r="H41" s="6"/>
    </row>
    <row r="42" spans="2:8" x14ac:dyDescent="0.25">
      <c r="B42" s="26">
        <v>609015727010</v>
      </c>
      <c r="C42" s="5" t="s">
        <v>147</v>
      </c>
      <c r="D42" s="1" t="s">
        <v>140</v>
      </c>
      <c r="E42" s="4">
        <v>2.25</v>
      </c>
      <c r="F42" s="6"/>
      <c r="G42" s="4">
        <f t="shared" si="0"/>
        <v>0</v>
      </c>
      <c r="H42" s="6"/>
    </row>
    <row r="43" spans="2:8" x14ac:dyDescent="0.25">
      <c r="B43" s="2" t="s">
        <v>85</v>
      </c>
      <c r="C43" s="1" t="s">
        <v>86</v>
      </c>
      <c r="D43" s="1" t="s">
        <v>87</v>
      </c>
      <c r="E43" s="4">
        <v>2.25</v>
      </c>
      <c r="F43" s="6"/>
      <c r="G43" s="4">
        <f t="shared" si="0"/>
        <v>0</v>
      </c>
      <c r="H43" s="6"/>
    </row>
    <row r="44" spans="2:8" x14ac:dyDescent="0.25">
      <c r="B44" s="2" t="s">
        <v>88</v>
      </c>
      <c r="C44" s="1" t="s">
        <v>89</v>
      </c>
      <c r="D44" s="1" t="s">
        <v>90</v>
      </c>
      <c r="E44" s="4">
        <v>2.25</v>
      </c>
      <c r="F44" s="6"/>
      <c r="G44" s="4">
        <f t="shared" si="0"/>
        <v>0</v>
      </c>
      <c r="H44" s="6"/>
    </row>
    <row r="45" spans="2:8" x14ac:dyDescent="0.25">
      <c r="B45" s="26">
        <v>609015726983</v>
      </c>
      <c r="C45" s="5" t="s">
        <v>144</v>
      </c>
      <c r="D45" s="1" t="s">
        <v>137</v>
      </c>
      <c r="E45" s="4">
        <v>2.25</v>
      </c>
      <c r="F45" s="6"/>
      <c r="G45" s="4">
        <f t="shared" si="0"/>
        <v>0</v>
      </c>
      <c r="H45" s="6"/>
    </row>
    <row r="46" spans="2:8" x14ac:dyDescent="0.25">
      <c r="B46" s="2">
        <v>609015726389</v>
      </c>
      <c r="C46" s="1" t="s">
        <v>91</v>
      </c>
      <c r="D46" s="1" t="s">
        <v>92</v>
      </c>
      <c r="E46" s="4">
        <v>2.25</v>
      </c>
      <c r="F46" s="6"/>
      <c r="G46" s="4">
        <f t="shared" si="0"/>
        <v>0</v>
      </c>
      <c r="H46" s="6"/>
    </row>
    <row r="47" spans="2:8" x14ac:dyDescent="0.25">
      <c r="B47" s="2">
        <v>609015726631</v>
      </c>
      <c r="C47" s="1" t="s">
        <v>141</v>
      </c>
      <c r="D47" s="1" t="s">
        <v>94</v>
      </c>
      <c r="E47" s="4">
        <v>2.25</v>
      </c>
      <c r="F47" s="6"/>
      <c r="G47" s="4">
        <f t="shared" si="0"/>
        <v>0</v>
      </c>
      <c r="H47" s="6"/>
    </row>
    <row r="48" spans="2:8" x14ac:dyDescent="0.25">
      <c r="B48" s="2" t="s">
        <v>95</v>
      </c>
      <c r="C48" s="1" t="s">
        <v>96</v>
      </c>
      <c r="D48" s="1" t="s">
        <v>97</v>
      </c>
      <c r="E48" s="4">
        <v>2.25</v>
      </c>
      <c r="F48" s="6"/>
      <c r="G48" s="4">
        <f t="shared" si="0"/>
        <v>0</v>
      </c>
      <c r="H48" s="6"/>
    </row>
    <row r="49" spans="2:8" x14ac:dyDescent="0.25">
      <c r="B49" s="2">
        <v>609015726679</v>
      </c>
      <c r="C49" s="3" t="s">
        <v>98</v>
      </c>
      <c r="D49" s="1" t="s">
        <v>99</v>
      </c>
      <c r="E49" s="4">
        <v>2.25</v>
      </c>
      <c r="F49" s="6"/>
      <c r="G49" s="4">
        <f t="shared" si="0"/>
        <v>0</v>
      </c>
      <c r="H49" s="6"/>
    </row>
    <row r="50" spans="2:8" x14ac:dyDescent="0.25">
      <c r="B50" s="2" t="s">
        <v>100</v>
      </c>
      <c r="C50" s="1" t="s">
        <v>101</v>
      </c>
      <c r="D50" s="1" t="s">
        <v>102</v>
      </c>
      <c r="E50" s="4">
        <v>2.25</v>
      </c>
      <c r="F50" s="6"/>
      <c r="G50" s="4">
        <f t="shared" si="0"/>
        <v>0</v>
      </c>
      <c r="H50" s="6"/>
    </row>
    <row r="51" spans="2:8" x14ac:dyDescent="0.25">
      <c r="B51" s="26">
        <v>609015726990</v>
      </c>
      <c r="C51" s="5" t="s">
        <v>145</v>
      </c>
      <c r="D51" s="1" t="s">
        <v>138</v>
      </c>
      <c r="E51" s="4">
        <v>2.25</v>
      </c>
      <c r="F51" s="6"/>
      <c r="G51" s="4">
        <f t="shared" si="0"/>
        <v>0</v>
      </c>
      <c r="H51" s="6"/>
    </row>
    <row r="52" spans="2:8" ht="15.75" thickBot="1" x14ac:dyDescent="0.3">
      <c r="E52" t="s">
        <v>107</v>
      </c>
      <c r="F52" s="17">
        <f>SUM(F9:F51)</f>
        <v>0</v>
      </c>
      <c r="G52" s="18">
        <f>SUM(G9:G51)</f>
        <v>0</v>
      </c>
      <c r="H52" s="25"/>
    </row>
    <row r="53" spans="2:8" ht="15.75" thickBot="1" x14ac:dyDescent="0.3">
      <c r="E53" t="s">
        <v>110</v>
      </c>
      <c r="F53" s="8">
        <f>F52/36</f>
        <v>0</v>
      </c>
    </row>
    <row r="55" spans="2:8" x14ac:dyDescent="0.25">
      <c r="B55" s="5" t="s">
        <v>120</v>
      </c>
      <c r="C55" s="5" t="s">
        <v>122</v>
      </c>
      <c r="F55" s="9"/>
    </row>
    <row r="56" spans="2:8" x14ac:dyDescent="0.25">
      <c r="B56" s="5" t="s">
        <v>118</v>
      </c>
      <c r="C56" s="33" t="s">
        <v>111</v>
      </c>
      <c r="D56" s="33"/>
      <c r="E56" s="33"/>
      <c r="F56" s="31"/>
      <c r="G56" s="7">
        <v>16.95</v>
      </c>
    </row>
    <row r="57" spans="2:8" x14ac:dyDescent="0.25">
      <c r="B57" s="5" t="s">
        <v>119</v>
      </c>
      <c r="C57" s="33" t="s">
        <v>112</v>
      </c>
      <c r="D57" s="33"/>
      <c r="E57" s="33"/>
      <c r="F57" s="33"/>
      <c r="G57" s="7">
        <v>12.95</v>
      </c>
    </row>
    <row r="58" spans="2:8" x14ac:dyDescent="0.25">
      <c r="B58" s="5" t="s">
        <v>121</v>
      </c>
      <c r="C58" s="33" t="s">
        <v>113</v>
      </c>
      <c r="D58" s="33"/>
      <c r="E58" s="33"/>
      <c r="F58" s="33"/>
      <c r="G58" s="7">
        <v>11.95</v>
      </c>
    </row>
    <row r="59" spans="2:8" x14ac:dyDescent="0.25">
      <c r="B59" s="5"/>
      <c r="C59" s="33" t="s">
        <v>114</v>
      </c>
      <c r="D59" s="33"/>
      <c r="E59" s="33"/>
      <c r="F59" s="33"/>
      <c r="G59" s="7">
        <v>2.95</v>
      </c>
    </row>
    <row r="60" spans="2:8" x14ac:dyDescent="0.25">
      <c r="B60" s="5"/>
      <c r="C60" s="33" t="s">
        <v>115</v>
      </c>
      <c r="D60" s="33"/>
      <c r="E60" s="33"/>
      <c r="F60" s="33"/>
      <c r="G60" s="7">
        <v>4</v>
      </c>
    </row>
    <row r="61" spans="2:8" x14ac:dyDescent="0.25">
      <c r="C61" s="33" t="s">
        <v>116</v>
      </c>
      <c r="D61" s="33"/>
      <c r="E61" s="33"/>
      <c r="F61" s="33"/>
    </row>
    <row r="62" spans="2:8" x14ac:dyDescent="0.25">
      <c r="C62" s="33" t="s">
        <v>117</v>
      </c>
      <c r="D62" s="33"/>
      <c r="E62" s="33"/>
      <c r="F62" s="33"/>
    </row>
  </sheetData>
  <sortState ref="B9:H51">
    <sortCondition ref="C9:C51"/>
  </sortState>
  <mergeCells count="16">
    <mergeCell ref="C60:F60"/>
    <mergeCell ref="C61:F61"/>
    <mergeCell ref="C62:F62"/>
    <mergeCell ref="C56:F56"/>
    <mergeCell ref="C57:F57"/>
    <mergeCell ref="C58:F58"/>
    <mergeCell ref="C59:F59"/>
    <mergeCell ref="B5:H5"/>
    <mergeCell ref="B6:H6"/>
    <mergeCell ref="B7:G7"/>
    <mergeCell ref="B1:G1"/>
    <mergeCell ref="C2:D2"/>
    <mergeCell ref="F2:G2"/>
    <mergeCell ref="C3:D3"/>
    <mergeCell ref="F3:G3"/>
    <mergeCell ref="B4:H4"/>
  </mergeCells>
  <pageMargins left="0.7" right="0.7" top="0.75" bottom="0.75" header="0.3" footer="0.3"/>
  <pageSetup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13" workbookViewId="0">
      <selection activeCell="F14" sqref="F14"/>
    </sheetView>
  </sheetViews>
  <sheetFormatPr defaultRowHeight="15" x14ac:dyDescent="0.25"/>
  <cols>
    <col min="1" max="1" width="13.140625" bestFit="1" customWidth="1"/>
    <col min="2" max="2" width="27.28515625" customWidth="1"/>
    <col min="3" max="3" width="6.85546875" bestFit="1" customWidth="1"/>
  </cols>
  <sheetData>
    <row r="1" spans="1:7" ht="15.75" thickBot="1" x14ac:dyDescent="0.3">
      <c r="A1" s="28" t="s">
        <v>124</v>
      </c>
      <c r="B1" s="29"/>
      <c r="C1" s="29"/>
      <c r="D1" s="29"/>
      <c r="E1" s="29"/>
      <c r="F1" s="29"/>
      <c r="G1" s="30"/>
    </row>
    <row r="2" spans="1:7" x14ac:dyDescent="0.25">
      <c r="A2" s="19" t="s">
        <v>103</v>
      </c>
      <c r="B2" s="31" t="s">
        <v>150</v>
      </c>
      <c r="C2" s="31"/>
      <c r="D2" s="21" t="s">
        <v>105</v>
      </c>
      <c r="E2" s="53">
        <v>42569</v>
      </c>
      <c r="F2" s="53"/>
      <c r="G2" s="53"/>
    </row>
    <row r="3" spans="1:7" ht="15.75" thickBot="1" x14ac:dyDescent="0.3">
      <c r="A3" s="20" t="s">
        <v>104</v>
      </c>
      <c r="B3" s="41" t="s">
        <v>151</v>
      </c>
      <c r="C3" s="41"/>
      <c r="D3" s="22" t="s">
        <v>125</v>
      </c>
      <c r="E3" s="32">
        <v>5152241391</v>
      </c>
      <c r="F3" s="32"/>
      <c r="G3" s="32"/>
    </row>
    <row r="4" spans="1:7" x14ac:dyDescent="0.25">
      <c r="A4" s="37" t="s">
        <v>109</v>
      </c>
      <c r="B4" s="38"/>
      <c r="C4" s="38"/>
      <c r="D4" s="38"/>
      <c r="E4" s="39"/>
      <c r="F4" s="39"/>
      <c r="G4" s="40"/>
    </row>
    <row r="5" spans="1:7" x14ac:dyDescent="0.25">
      <c r="A5" s="45" t="s">
        <v>155</v>
      </c>
      <c r="B5" s="39"/>
      <c r="C5" s="39"/>
      <c r="D5" s="39"/>
      <c r="E5" s="39"/>
      <c r="F5" s="39"/>
      <c r="G5" s="40"/>
    </row>
    <row r="6" spans="1:7" ht="15.75" thickBot="1" x14ac:dyDescent="0.3">
      <c r="A6" s="34" t="s">
        <v>152</v>
      </c>
      <c r="B6" s="35"/>
      <c r="C6" s="35"/>
      <c r="D6" s="35"/>
      <c r="E6" s="35"/>
      <c r="F6" s="35"/>
      <c r="G6" s="36"/>
    </row>
    <row r="7" spans="1:7" ht="15.75" thickBot="1" x14ac:dyDescent="0.3">
      <c r="A7" s="42" t="s">
        <v>126</v>
      </c>
      <c r="B7" s="43"/>
      <c r="C7" s="43"/>
      <c r="D7" s="43"/>
      <c r="E7" s="43"/>
      <c r="F7" s="44"/>
      <c r="G7" s="13" t="s">
        <v>127</v>
      </c>
    </row>
    <row r="8" spans="1:7" x14ac:dyDescent="0.25">
      <c r="A8" s="10" t="s">
        <v>0</v>
      </c>
      <c r="B8" s="10" t="s">
        <v>1</v>
      </c>
      <c r="C8" s="10" t="s">
        <v>2</v>
      </c>
      <c r="D8" s="10" t="s">
        <v>106</v>
      </c>
      <c r="E8" s="10" t="s">
        <v>108</v>
      </c>
      <c r="F8" s="10" t="s">
        <v>107</v>
      </c>
      <c r="G8" s="5"/>
    </row>
    <row r="9" spans="1:7" x14ac:dyDescent="0.25">
      <c r="A9" s="23" t="s">
        <v>3</v>
      </c>
      <c r="B9" s="1" t="s">
        <v>4</v>
      </c>
      <c r="C9" s="1" t="s">
        <v>5</v>
      </c>
      <c r="D9" s="4">
        <v>1.99</v>
      </c>
      <c r="E9" s="6"/>
      <c r="F9" s="4">
        <f>D9*E9</f>
        <v>0</v>
      </c>
      <c r="G9" s="5"/>
    </row>
    <row r="10" spans="1:7" x14ac:dyDescent="0.25">
      <c r="A10" s="23" t="s">
        <v>6</v>
      </c>
      <c r="B10" s="3" t="s">
        <v>7</v>
      </c>
      <c r="C10" s="1" t="s">
        <v>8</v>
      </c>
      <c r="D10" s="4">
        <v>1.99</v>
      </c>
      <c r="E10" s="6"/>
      <c r="F10" s="4">
        <f t="shared" ref="F10:F50" si="0">D10*E10</f>
        <v>0</v>
      </c>
      <c r="G10" s="5"/>
    </row>
    <row r="11" spans="1:7" x14ac:dyDescent="0.25">
      <c r="A11" s="23" t="s">
        <v>9</v>
      </c>
      <c r="B11" s="1" t="s">
        <v>10</v>
      </c>
      <c r="C11" s="1" t="s">
        <v>11</v>
      </c>
      <c r="D11" s="4">
        <v>1.99</v>
      </c>
      <c r="E11" s="6">
        <v>12</v>
      </c>
      <c r="F11" s="4">
        <f t="shared" si="0"/>
        <v>23.88</v>
      </c>
      <c r="G11" s="5"/>
    </row>
    <row r="12" spans="1:7" x14ac:dyDescent="0.25">
      <c r="A12" s="23" t="s">
        <v>12</v>
      </c>
      <c r="B12" s="1" t="s">
        <v>13</v>
      </c>
      <c r="C12" s="1" t="s">
        <v>14</v>
      </c>
      <c r="D12" s="4">
        <v>1.99</v>
      </c>
      <c r="E12" s="6">
        <v>12</v>
      </c>
      <c r="F12" s="4">
        <f t="shared" si="0"/>
        <v>23.88</v>
      </c>
      <c r="G12" s="5"/>
    </row>
    <row r="13" spans="1:7" x14ac:dyDescent="0.25">
      <c r="A13" s="23">
        <v>609015726624</v>
      </c>
      <c r="B13" s="3" t="s">
        <v>15</v>
      </c>
      <c r="C13" s="1" t="s">
        <v>16</v>
      </c>
      <c r="D13" s="4">
        <v>1.99</v>
      </c>
      <c r="E13" s="6"/>
      <c r="F13" s="4">
        <f t="shared" si="0"/>
        <v>0</v>
      </c>
      <c r="G13" s="5"/>
    </row>
    <row r="14" spans="1:7" x14ac:dyDescent="0.25">
      <c r="A14" s="23" t="s">
        <v>17</v>
      </c>
      <c r="B14" s="1" t="s">
        <v>18</v>
      </c>
      <c r="C14" s="1" t="s">
        <v>19</v>
      </c>
      <c r="D14" s="4">
        <v>1.99</v>
      </c>
      <c r="E14" s="6">
        <v>12</v>
      </c>
      <c r="F14" s="4">
        <f t="shared" si="0"/>
        <v>23.88</v>
      </c>
      <c r="G14" s="5"/>
    </row>
    <row r="15" spans="1:7" x14ac:dyDescent="0.25">
      <c r="A15" s="23" t="s">
        <v>20</v>
      </c>
      <c r="B15" s="1" t="s">
        <v>21</v>
      </c>
      <c r="C15" s="1" t="s">
        <v>22</v>
      </c>
      <c r="D15" s="4">
        <v>1.99</v>
      </c>
      <c r="E15" s="6"/>
      <c r="F15" s="4">
        <f t="shared" si="0"/>
        <v>0</v>
      </c>
      <c r="G15" s="5">
        <v>1</v>
      </c>
    </row>
    <row r="16" spans="1:7" x14ac:dyDescent="0.25">
      <c r="A16" s="23" t="s">
        <v>23</v>
      </c>
      <c r="B16" s="1" t="s">
        <v>24</v>
      </c>
      <c r="C16" s="1" t="s">
        <v>25</v>
      </c>
      <c r="D16" s="4">
        <v>1.99</v>
      </c>
      <c r="E16" s="6">
        <v>36</v>
      </c>
      <c r="F16" s="4">
        <f t="shared" si="0"/>
        <v>71.64</v>
      </c>
      <c r="G16" s="5"/>
    </row>
    <row r="17" spans="1:7" x14ac:dyDescent="0.25">
      <c r="A17" s="23">
        <v>609015726594</v>
      </c>
      <c r="B17" s="1" t="s">
        <v>26</v>
      </c>
      <c r="C17" s="1" t="s">
        <v>27</v>
      </c>
      <c r="D17" s="4">
        <v>1.99</v>
      </c>
      <c r="E17" s="6"/>
      <c r="F17" s="4">
        <f t="shared" si="0"/>
        <v>0</v>
      </c>
      <c r="G17" s="5"/>
    </row>
    <row r="18" spans="1:7" x14ac:dyDescent="0.25">
      <c r="A18" s="23" t="s">
        <v>28</v>
      </c>
      <c r="B18" s="1" t="s">
        <v>29</v>
      </c>
      <c r="C18" s="1" t="s">
        <v>30</v>
      </c>
      <c r="D18" s="4">
        <v>1.99</v>
      </c>
      <c r="E18" s="6">
        <v>24</v>
      </c>
      <c r="F18" s="4">
        <f t="shared" si="0"/>
        <v>47.76</v>
      </c>
      <c r="G18" s="5"/>
    </row>
    <row r="19" spans="1:7" x14ac:dyDescent="0.25">
      <c r="A19" s="23" t="s">
        <v>31</v>
      </c>
      <c r="B19" s="1" t="s">
        <v>32</v>
      </c>
      <c r="C19" s="1" t="s">
        <v>33</v>
      </c>
      <c r="D19" s="4">
        <v>1.99</v>
      </c>
      <c r="E19" s="6"/>
      <c r="F19" s="4">
        <f t="shared" si="0"/>
        <v>0</v>
      </c>
      <c r="G19" s="5"/>
    </row>
    <row r="20" spans="1:7" x14ac:dyDescent="0.25">
      <c r="A20" s="23" t="s">
        <v>34</v>
      </c>
      <c r="B20" s="1" t="s">
        <v>35</v>
      </c>
      <c r="C20" s="1" t="s">
        <v>36</v>
      </c>
      <c r="D20" s="4">
        <v>1.99</v>
      </c>
      <c r="E20" s="6"/>
      <c r="F20" s="4">
        <f t="shared" si="0"/>
        <v>0</v>
      </c>
      <c r="G20" s="5"/>
    </row>
    <row r="21" spans="1:7" x14ac:dyDescent="0.25">
      <c r="A21" s="23">
        <v>609015726440</v>
      </c>
      <c r="B21" s="3" t="s">
        <v>37</v>
      </c>
      <c r="C21" s="1" t="s">
        <v>38</v>
      </c>
      <c r="D21" s="4">
        <v>1.99</v>
      </c>
      <c r="E21" s="6">
        <v>12</v>
      </c>
      <c r="F21" s="4">
        <f t="shared" si="0"/>
        <v>23.88</v>
      </c>
      <c r="G21" s="5"/>
    </row>
    <row r="22" spans="1:7" x14ac:dyDescent="0.25">
      <c r="A22" s="23" t="s">
        <v>39</v>
      </c>
      <c r="B22" s="1" t="s">
        <v>40</v>
      </c>
      <c r="C22" s="1" t="s">
        <v>41</v>
      </c>
      <c r="D22" s="4">
        <v>1.99</v>
      </c>
      <c r="E22" s="6">
        <v>12</v>
      </c>
      <c r="F22" s="4">
        <f t="shared" si="0"/>
        <v>23.88</v>
      </c>
      <c r="G22" s="5"/>
    </row>
    <row r="23" spans="1:7" x14ac:dyDescent="0.25">
      <c r="A23" s="23" t="s">
        <v>42</v>
      </c>
      <c r="B23" s="3" t="s">
        <v>43</v>
      </c>
      <c r="C23" s="1" t="s">
        <v>44</v>
      </c>
      <c r="D23" s="4">
        <v>1.99</v>
      </c>
      <c r="E23" s="6"/>
      <c r="F23" s="4">
        <f t="shared" si="0"/>
        <v>0</v>
      </c>
      <c r="G23" s="5"/>
    </row>
    <row r="24" spans="1:7" x14ac:dyDescent="0.25">
      <c r="A24" s="23" t="s">
        <v>45</v>
      </c>
      <c r="B24" s="3" t="s">
        <v>46</v>
      </c>
      <c r="C24" s="1" t="s">
        <v>47</v>
      </c>
      <c r="D24" s="4">
        <v>1.99</v>
      </c>
      <c r="E24" s="6"/>
      <c r="F24" s="4">
        <f t="shared" si="0"/>
        <v>0</v>
      </c>
      <c r="G24" s="5">
        <v>4</v>
      </c>
    </row>
    <row r="25" spans="1:7" x14ac:dyDescent="0.25">
      <c r="A25" s="23" t="s">
        <v>48</v>
      </c>
      <c r="B25" s="3" t="s">
        <v>49</v>
      </c>
      <c r="C25" s="1" t="s">
        <v>50</v>
      </c>
      <c r="D25" s="4">
        <v>1.99</v>
      </c>
      <c r="E25" s="6"/>
      <c r="F25" s="4">
        <f t="shared" si="0"/>
        <v>0</v>
      </c>
      <c r="G25" s="5"/>
    </row>
    <row r="26" spans="1:7" x14ac:dyDescent="0.25">
      <c r="A26" s="23" t="s">
        <v>51</v>
      </c>
      <c r="B26" s="1" t="s">
        <v>52</v>
      </c>
      <c r="C26" s="1" t="s">
        <v>53</v>
      </c>
      <c r="D26" s="4">
        <v>1.99</v>
      </c>
      <c r="E26" s="6">
        <v>12</v>
      </c>
      <c r="F26" s="4">
        <f t="shared" si="0"/>
        <v>23.88</v>
      </c>
      <c r="G26" s="5"/>
    </row>
    <row r="27" spans="1:7" x14ac:dyDescent="0.25">
      <c r="A27" s="23" t="s">
        <v>54</v>
      </c>
      <c r="B27" s="1" t="s">
        <v>55</v>
      </c>
      <c r="C27" s="1" t="s">
        <v>56</v>
      </c>
      <c r="D27" s="4">
        <v>1.99</v>
      </c>
      <c r="E27" s="6"/>
      <c r="F27" s="4">
        <f t="shared" si="0"/>
        <v>0</v>
      </c>
      <c r="G27" s="5">
        <v>2</v>
      </c>
    </row>
    <row r="28" spans="1:7" x14ac:dyDescent="0.25">
      <c r="A28" s="23" t="s">
        <v>57</v>
      </c>
      <c r="B28" s="1" t="s">
        <v>58</v>
      </c>
      <c r="C28" s="1" t="s">
        <v>59</v>
      </c>
      <c r="D28" s="4">
        <v>1.99</v>
      </c>
      <c r="E28" s="6"/>
      <c r="F28" s="4">
        <f t="shared" si="0"/>
        <v>0</v>
      </c>
      <c r="G28" s="5"/>
    </row>
    <row r="29" spans="1:7" x14ac:dyDescent="0.25">
      <c r="A29" s="23" t="s">
        <v>60</v>
      </c>
      <c r="B29" s="3" t="s">
        <v>61</v>
      </c>
      <c r="C29" s="1" t="s">
        <v>62</v>
      </c>
      <c r="D29" s="4">
        <v>1.99</v>
      </c>
      <c r="E29" s="6">
        <v>12</v>
      </c>
      <c r="F29" s="4">
        <f t="shared" si="0"/>
        <v>23.88</v>
      </c>
      <c r="G29" s="5"/>
    </row>
    <row r="30" spans="1:7" x14ac:dyDescent="0.25">
      <c r="A30" s="23" t="s">
        <v>63</v>
      </c>
      <c r="B30" s="1" t="s">
        <v>64</v>
      </c>
      <c r="C30" s="1" t="s">
        <v>65</v>
      </c>
      <c r="D30" s="4">
        <v>1.99</v>
      </c>
      <c r="E30" s="6"/>
      <c r="F30" s="4">
        <f t="shared" si="0"/>
        <v>0</v>
      </c>
      <c r="G30" s="5"/>
    </row>
    <row r="31" spans="1:7" x14ac:dyDescent="0.25">
      <c r="A31" s="23" t="s">
        <v>66</v>
      </c>
      <c r="B31" s="1" t="s">
        <v>67</v>
      </c>
      <c r="C31" s="1" t="s">
        <v>68</v>
      </c>
      <c r="D31" s="4">
        <v>1.99</v>
      </c>
      <c r="E31" s="6"/>
      <c r="F31" s="4">
        <f t="shared" si="0"/>
        <v>0</v>
      </c>
      <c r="G31" s="5"/>
    </row>
    <row r="32" spans="1:7" x14ac:dyDescent="0.25">
      <c r="A32" s="23" t="s">
        <v>69</v>
      </c>
      <c r="B32" s="1" t="s">
        <v>70</v>
      </c>
      <c r="C32" s="1" t="s">
        <v>71</v>
      </c>
      <c r="D32" s="4">
        <v>1.99</v>
      </c>
      <c r="E32" s="6"/>
      <c r="F32" s="4">
        <f t="shared" si="0"/>
        <v>0</v>
      </c>
      <c r="G32" s="5"/>
    </row>
    <row r="33" spans="1:7" x14ac:dyDescent="0.25">
      <c r="A33" s="23" t="s">
        <v>72</v>
      </c>
      <c r="B33" s="1" t="s">
        <v>73</v>
      </c>
      <c r="C33" s="1" t="s">
        <v>74</v>
      </c>
      <c r="D33" s="4">
        <v>1.99</v>
      </c>
      <c r="E33" s="6"/>
      <c r="F33" s="4">
        <f t="shared" si="0"/>
        <v>0</v>
      </c>
      <c r="G33" s="5">
        <v>3</v>
      </c>
    </row>
    <row r="34" spans="1:7" x14ac:dyDescent="0.25">
      <c r="A34" s="23" t="s">
        <v>75</v>
      </c>
      <c r="B34" s="1" t="s">
        <v>76</v>
      </c>
      <c r="C34" s="1" t="s">
        <v>77</v>
      </c>
      <c r="D34" s="4">
        <v>1.99</v>
      </c>
      <c r="E34" s="6"/>
      <c r="F34" s="4">
        <f t="shared" si="0"/>
        <v>0</v>
      </c>
      <c r="G34" s="5"/>
    </row>
    <row r="35" spans="1:7" x14ac:dyDescent="0.25">
      <c r="A35" s="23">
        <v>609015726563</v>
      </c>
      <c r="B35" s="1" t="s">
        <v>78</v>
      </c>
      <c r="C35" s="1" t="s">
        <v>79</v>
      </c>
      <c r="D35" s="4">
        <v>1.99</v>
      </c>
      <c r="E35" s="6"/>
      <c r="F35" s="4">
        <f t="shared" si="0"/>
        <v>0</v>
      </c>
      <c r="G35" s="5"/>
    </row>
    <row r="36" spans="1:7" x14ac:dyDescent="0.25">
      <c r="A36" s="23" t="s">
        <v>80</v>
      </c>
      <c r="B36" s="3" t="s">
        <v>81</v>
      </c>
      <c r="C36" s="1" t="s">
        <v>82</v>
      </c>
      <c r="D36" s="4">
        <v>1.99</v>
      </c>
      <c r="E36" s="6">
        <v>12</v>
      </c>
      <c r="F36" s="4">
        <f t="shared" si="0"/>
        <v>23.88</v>
      </c>
      <c r="G36" s="5"/>
    </row>
    <row r="37" spans="1:7" x14ac:dyDescent="0.25">
      <c r="A37" s="23">
        <v>609015726884</v>
      </c>
      <c r="B37" s="1" t="s">
        <v>83</v>
      </c>
      <c r="C37" s="1" t="s">
        <v>84</v>
      </c>
      <c r="D37" s="4">
        <v>1.99</v>
      </c>
      <c r="E37" s="6"/>
      <c r="F37" s="4">
        <f t="shared" si="0"/>
        <v>0</v>
      </c>
      <c r="G37" s="5"/>
    </row>
    <row r="38" spans="1:7" x14ac:dyDescent="0.25">
      <c r="A38" s="23" t="s">
        <v>85</v>
      </c>
      <c r="B38" s="1" t="s">
        <v>86</v>
      </c>
      <c r="C38" s="1" t="s">
        <v>87</v>
      </c>
      <c r="D38" s="4">
        <v>1.99</v>
      </c>
      <c r="E38" s="6"/>
      <c r="F38" s="4">
        <f t="shared" si="0"/>
        <v>0</v>
      </c>
      <c r="G38" s="5">
        <v>5</v>
      </c>
    </row>
    <row r="39" spans="1:7" x14ac:dyDescent="0.25">
      <c r="A39" s="23" t="s">
        <v>88</v>
      </c>
      <c r="B39" s="1" t="s">
        <v>89</v>
      </c>
      <c r="C39" s="1" t="s">
        <v>90</v>
      </c>
      <c r="D39" s="4">
        <v>1.99</v>
      </c>
      <c r="E39" s="6"/>
      <c r="F39" s="4">
        <f t="shared" si="0"/>
        <v>0</v>
      </c>
      <c r="G39" s="5"/>
    </row>
    <row r="40" spans="1:7" x14ac:dyDescent="0.25">
      <c r="A40" s="23">
        <v>609015726389</v>
      </c>
      <c r="B40" s="1" t="s">
        <v>91</v>
      </c>
      <c r="C40" s="1" t="s">
        <v>92</v>
      </c>
      <c r="D40" s="4">
        <v>1.99</v>
      </c>
      <c r="E40" s="6"/>
      <c r="F40" s="4">
        <f t="shared" si="0"/>
        <v>0</v>
      </c>
      <c r="G40" s="5"/>
    </row>
    <row r="41" spans="1:7" x14ac:dyDescent="0.25">
      <c r="A41" s="23">
        <v>609015726631</v>
      </c>
      <c r="B41" s="1" t="s">
        <v>93</v>
      </c>
      <c r="C41" s="1" t="s">
        <v>94</v>
      </c>
      <c r="D41" s="4">
        <v>1.99</v>
      </c>
      <c r="E41" s="6">
        <v>24</v>
      </c>
      <c r="F41" s="4">
        <f t="shared" si="0"/>
        <v>47.76</v>
      </c>
      <c r="G41" s="5"/>
    </row>
    <row r="42" spans="1:7" x14ac:dyDescent="0.25">
      <c r="A42" s="23" t="s">
        <v>95</v>
      </c>
      <c r="B42" s="1" t="s">
        <v>96</v>
      </c>
      <c r="C42" s="1" t="s">
        <v>97</v>
      </c>
      <c r="D42" s="4">
        <v>1.99</v>
      </c>
      <c r="E42" s="6"/>
      <c r="F42" s="4">
        <f t="shared" si="0"/>
        <v>0</v>
      </c>
      <c r="G42" s="5"/>
    </row>
    <row r="43" spans="1:7" x14ac:dyDescent="0.25">
      <c r="A43" s="23">
        <v>609015726679</v>
      </c>
      <c r="B43" s="3" t="s">
        <v>98</v>
      </c>
      <c r="C43" s="1" t="s">
        <v>99</v>
      </c>
      <c r="D43" s="4">
        <v>1.99</v>
      </c>
      <c r="E43" s="6"/>
      <c r="F43" s="4">
        <f t="shared" si="0"/>
        <v>0</v>
      </c>
      <c r="G43" s="5"/>
    </row>
    <row r="44" spans="1:7" x14ac:dyDescent="0.25">
      <c r="A44" s="23" t="s">
        <v>100</v>
      </c>
      <c r="B44" s="1" t="s">
        <v>101</v>
      </c>
      <c r="C44" s="1" t="s">
        <v>102</v>
      </c>
      <c r="D44" s="4">
        <v>1.99</v>
      </c>
      <c r="E44" s="6"/>
      <c r="F44" s="4">
        <f t="shared" si="0"/>
        <v>0</v>
      </c>
      <c r="G44" s="5"/>
    </row>
    <row r="45" spans="1:7" x14ac:dyDescent="0.25">
      <c r="A45" s="24">
        <v>609015726969</v>
      </c>
      <c r="B45" s="5" t="s">
        <v>129</v>
      </c>
      <c r="C45" s="1" t="s">
        <v>135</v>
      </c>
      <c r="D45" s="4">
        <v>1.99</v>
      </c>
      <c r="E45" s="6"/>
      <c r="F45" s="4">
        <f t="shared" si="0"/>
        <v>0</v>
      </c>
      <c r="G45" s="5"/>
    </row>
    <row r="46" spans="1:7" x14ac:dyDescent="0.25">
      <c r="A46" s="24">
        <v>609015726976</v>
      </c>
      <c r="B46" s="5" t="s">
        <v>130</v>
      </c>
      <c r="C46" s="1" t="s">
        <v>136</v>
      </c>
      <c r="D46" s="4">
        <v>1.99</v>
      </c>
      <c r="E46" s="6"/>
      <c r="F46" s="4">
        <f t="shared" si="0"/>
        <v>0</v>
      </c>
      <c r="G46" s="5"/>
    </row>
    <row r="47" spans="1:7" x14ac:dyDescent="0.25">
      <c r="A47" s="24">
        <v>609015726983</v>
      </c>
      <c r="B47" s="5" t="s">
        <v>131</v>
      </c>
      <c r="C47" s="1" t="s">
        <v>137</v>
      </c>
      <c r="D47" s="4">
        <v>1.99</v>
      </c>
      <c r="E47" s="6"/>
      <c r="F47" s="4">
        <f t="shared" si="0"/>
        <v>0</v>
      </c>
      <c r="G47" s="5"/>
    </row>
    <row r="48" spans="1:7" x14ac:dyDescent="0.25">
      <c r="A48" s="24">
        <v>609015726990</v>
      </c>
      <c r="B48" s="5" t="s">
        <v>132</v>
      </c>
      <c r="C48" s="1" t="s">
        <v>138</v>
      </c>
      <c r="D48" s="4">
        <v>1.99</v>
      </c>
      <c r="E48" s="6"/>
      <c r="F48" s="4">
        <f t="shared" si="0"/>
        <v>0</v>
      </c>
      <c r="G48" s="5"/>
    </row>
    <row r="49" spans="1:7" x14ac:dyDescent="0.25">
      <c r="A49" s="24">
        <v>609015727003</v>
      </c>
      <c r="B49" s="5" t="s">
        <v>133</v>
      </c>
      <c r="C49" s="1" t="s">
        <v>139</v>
      </c>
      <c r="D49" s="4">
        <v>1.99</v>
      </c>
      <c r="E49" s="6"/>
      <c r="F49" s="4">
        <f t="shared" si="0"/>
        <v>0</v>
      </c>
      <c r="G49" s="5"/>
    </row>
    <row r="50" spans="1:7" x14ac:dyDescent="0.25">
      <c r="A50" s="24">
        <v>609015727010</v>
      </c>
      <c r="B50" s="5" t="s">
        <v>134</v>
      </c>
      <c r="C50" s="1" t="s">
        <v>140</v>
      </c>
      <c r="D50" s="4">
        <v>1.99</v>
      </c>
      <c r="E50" s="6"/>
      <c r="F50" s="4">
        <f t="shared" si="0"/>
        <v>0</v>
      </c>
      <c r="G50" s="5"/>
    </row>
    <row r="51" spans="1:7" ht="15.75" thickBot="1" x14ac:dyDescent="0.3">
      <c r="D51" t="s">
        <v>107</v>
      </c>
      <c r="E51" s="17">
        <f>SUM(E9:E44)</f>
        <v>180</v>
      </c>
      <c r="F51" s="18">
        <f>SUM(F9:F45)</f>
        <v>358.2</v>
      </c>
    </row>
    <row r="52" spans="1:7" ht="15.75" thickBot="1" x14ac:dyDescent="0.3">
      <c r="A52" s="28" t="s">
        <v>149</v>
      </c>
      <c r="B52" s="29"/>
      <c r="C52" s="30"/>
      <c r="D52" t="s">
        <v>110</v>
      </c>
      <c r="E52" s="8">
        <f>E51/36</f>
        <v>5</v>
      </c>
    </row>
    <row r="54" spans="1:7" x14ac:dyDescent="0.25">
      <c r="A54" s="5" t="s">
        <v>120</v>
      </c>
      <c r="B54" s="5" t="s">
        <v>122</v>
      </c>
      <c r="E54" s="9"/>
    </row>
    <row r="55" spans="1:7" x14ac:dyDescent="0.25">
      <c r="A55" s="5" t="s">
        <v>118</v>
      </c>
      <c r="B55" s="33" t="s">
        <v>111</v>
      </c>
      <c r="C55" s="33"/>
      <c r="D55" s="33"/>
      <c r="E55" s="31"/>
      <c r="F55" s="7">
        <v>16.95</v>
      </c>
    </row>
    <row r="56" spans="1:7" x14ac:dyDescent="0.25">
      <c r="A56" s="5" t="s">
        <v>119</v>
      </c>
      <c r="B56" s="33" t="s">
        <v>112</v>
      </c>
      <c r="C56" s="33"/>
      <c r="D56" s="33"/>
      <c r="E56" s="33"/>
      <c r="F56" s="7">
        <v>12.95</v>
      </c>
    </row>
    <row r="57" spans="1:7" x14ac:dyDescent="0.25">
      <c r="A57" s="5" t="s">
        <v>121</v>
      </c>
      <c r="B57" s="33" t="s">
        <v>113</v>
      </c>
      <c r="C57" s="33"/>
      <c r="D57" s="33"/>
      <c r="E57" s="33"/>
      <c r="F57" s="7">
        <v>11.95</v>
      </c>
    </row>
    <row r="58" spans="1:7" x14ac:dyDescent="0.25">
      <c r="A58" s="5"/>
      <c r="B58" s="33" t="s">
        <v>114</v>
      </c>
      <c r="C58" s="33"/>
      <c r="D58" s="33"/>
      <c r="E58" s="33"/>
      <c r="F58" s="7">
        <v>2.95</v>
      </c>
    </row>
    <row r="59" spans="1:7" x14ac:dyDescent="0.25">
      <c r="A59" s="5"/>
      <c r="B59" s="33" t="s">
        <v>115</v>
      </c>
      <c r="C59" s="33"/>
      <c r="D59" s="33"/>
      <c r="E59" s="33"/>
      <c r="F59" s="7">
        <v>4</v>
      </c>
    </row>
    <row r="60" spans="1:7" x14ac:dyDescent="0.25">
      <c r="B60" s="33" t="s">
        <v>116</v>
      </c>
      <c r="C60" s="33"/>
      <c r="D60" s="33"/>
      <c r="E60" s="33"/>
    </row>
    <row r="61" spans="1:7" x14ac:dyDescent="0.25">
      <c r="B61" s="33" t="s">
        <v>117</v>
      </c>
      <c r="C61" s="33"/>
      <c r="D61" s="33"/>
      <c r="E61" s="33"/>
    </row>
  </sheetData>
  <mergeCells count="17">
    <mergeCell ref="B57:E57"/>
    <mergeCell ref="B58:E58"/>
    <mergeCell ref="B59:E59"/>
    <mergeCell ref="B60:E60"/>
    <mergeCell ref="B61:E61"/>
    <mergeCell ref="B56:E56"/>
    <mergeCell ref="A1:G1"/>
    <mergeCell ref="B2:C2"/>
    <mergeCell ref="E2:G2"/>
    <mergeCell ref="B3:C3"/>
    <mergeCell ref="E3:G3"/>
    <mergeCell ref="A4:G4"/>
    <mergeCell ref="A5:G5"/>
    <mergeCell ref="A6:G6"/>
    <mergeCell ref="A7:F7"/>
    <mergeCell ref="A52:C52"/>
    <mergeCell ref="B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3+ Cases @ $1.99</vt:lpstr>
      <vt:lpstr>Less than 3 cases @ $2.25</vt:lpstr>
      <vt:lpstr>Filled Out Calculator Example</vt:lpstr>
      <vt:lpstr>'3+ Cases @ $1.99'!Print_Area</vt:lpstr>
      <vt:lpstr>'Less than 3 cases @ $2.25'!Print_Area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Shearer</dc:creator>
  <cp:lastModifiedBy>Steve Shearer</cp:lastModifiedBy>
  <cp:lastPrinted>2016-07-19T19:09:52Z</cp:lastPrinted>
  <dcterms:created xsi:type="dcterms:W3CDTF">2016-05-06T19:14:36Z</dcterms:created>
  <dcterms:modified xsi:type="dcterms:W3CDTF">2016-10-04T20:40:49Z</dcterms:modified>
</cp:coreProperties>
</file>